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1496" firstSheet="4" activeTab="4"/>
  </bookViews>
  <sheets>
    <sheet name="質問一覧表（保健所回答用）" sheetId="4" state="hidden" r:id="rId1"/>
    <sheet name="質問一覧表（保健所回答用） (3)" sheetId="7" state="hidden" r:id="rId2"/>
    <sheet name="質問一覧表（保健所回答用） (4)" sheetId="8" state="hidden" r:id="rId3"/>
    <sheet name="質問一覧表（保健所回答用） (2)" sheetId="6" state="hidden" r:id="rId4"/>
    <sheet name="質問と回答" sheetId="19" r:id="rId5"/>
    <sheet name="質問一覧表（取りまとめシートから集約）送付用 " sheetId="2" state="hidden" r:id="rId6"/>
    <sheet name="質問一覧表障がい修正箇所" sheetId="3" state="hidden" r:id="rId7"/>
  </sheets>
  <definedNames>
    <definedName name="_xlnm._FilterDatabase" localSheetId="4" hidden="1">質問と回答!$A$3:$K$39</definedName>
    <definedName name="_xlnm._FilterDatabase" localSheetId="5" hidden="1">'質問一覧表（取りまとめシートから集約）送付用 '!$A$5:$CE$96</definedName>
    <definedName name="_xlnm._FilterDatabase" localSheetId="0" hidden="1">'質問一覧表（保健所回答用）'!$A$5:$AD$5</definedName>
    <definedName name="_xlnm._FilterDatabase" localSheetId="3" hidden="1">'質問一覧表（保健所回答用） (2)'!$A$5:$AD$5</definedName>
    <definedName name="_xlnm._FilterDatabase" localSheetId="1" hidden="1">'質問一覧表（保健所回答用） (3)'!$A$5:$AH$74</definedName>
    <definedName name="_xlnm._FilterDatabase" localSheetId="2" hidden="1">'質問一覧表（保健所回答用） (4)'!$A$5:$AI$74</definedName>
    <definedName name="_xlnm._FilterDatabase" localSheetId="6" hidden="1">質問一覧表障がい修正箇所!$A$5:$CF$95</definedName>
    <definedName name="_xlnm.Print_Area" localSheetId="4">質問と回答!$A$1:$K$39</definedName>
    <definedName name="_xlnm.Print_Area" localSheetId="5">'質問一覧表（取りまとめシートから集約）送付用 '!$A$4:$BP$68</definedName>
    <definedName name="_xlnm.Print_Area" localSheetId="6">質問一覧表障がい修正箇所!$A$4:$BP$67</definedName>
    <definedName name="_xlnm.Print_Titles" localSheetId="4">質問と回答!$1:$3</definedName>
    <definedName name="_xlnm.Print_Titles" localSheetId="5">'質問一覧表（取りまとめシートから集約）送付用 '!$4:$5</definedName>
    <definedName name="_xlnm.Print_Titles" localSheetId="0">'質問一覧表（保健所回答用）'!$4:$5</definedName>
    <definedName name="_xlnm.Print_Titles" localSheetId="3">'質問一覧表（保健所回答用） (2)'!$4:$5</definedName>
    <definedName name="_xlnm.Print_Titles" localSheetId="1">'質問一覧表（保健所回答用） (3)'!$4:$5</definedName>
    <definedName name="_xlnm.Print_Titles" localSheetId="2">'質問一覧表（保健所回答用） (4)'!$4:$5</definedName>
    <definedName name="_xlnm.Print_Titles" localSheetId="6">質問一覧表障がい修正箇所!$4:$5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3" i="8" l="1"/>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Z95" i="3" l="1"/>
  <c r="BY95" i="3"/>
  <c r="CA95" i="3" s="1"/>
  <c r="BZ94" i="3"/>
  <c r="BY94" i="3"/>
  <c r="CA94" i="3" s="1"/>
  <c r="BQ94" i="3"/>
  <c r="BZ93" i="3"/>
  <c r="BY93" i="3"/>
  <c r="BQ93" i="3"/>
  <c r="BZ92" i="3"/>
  <c r="BY92" i="3"/>
  <c r="CA92" i="3" s="1"/>
  <c r="BQ92" i="3"/>
  <c r="BZ91" i="3"/>
  <c r="BY91" i="3"/>
  <c r="BQ91" i="3"/>
  <c r="BZ90" i="3"/>
  <c r="BY90" i="3"/>
  <c r="BQ90" i="3"/>
  <c r="BZ89" i="3"/>
  <c r="BY89" i="3"/>
  <c r="BQ89" i="3"/>
  <c r="BZ88" i="3"/>
  <c r="BY88" i="3"/>
  <c r="BQ88" i="3"/>
  <c r="BZ87" i="3"/>
  <c r="BY87" i="3"/>
  <c r="BQ87" i="3"/>
  <c r="BZ86" i="3"/>
  <c r="BY86" i="3"/>
  <c r="CA86" i="3" s="1"/>
  <c r="BQ86" i="3"/>
  <c r="BZ85" i="3"/>
  <c r="BY85" i="3"/>
  <c r="BQ85" i="3"/>
  <c r="BZ84" i="3"/>
  <c r="BY84" i="3"/>
  <c r="CA84" i="3" s="1"/>
  <c r="BQ84" i="3"/>
  <c r="BZ83" i="3"/>
  <c r="BY83" i="3"/>
  <c r="BQ83" i="3"/>
  <c r="BZ82" i="3"/>
  <c r="BY82" i="3"/>
  <c r="BQ82" i="3"/>
  <c r="BZ81" i="3"/>
  <c r="BY81" i="3"/>
  <c r="BQ81" i="3"/>
  <c r="BZ80" i="3"/>
  <c r="BY80" i="3"/>
  <c r="BQ80" i="3"/>
  <c r="BZ79" i="3"/>
  <c r="BY79" i="3"/>
  <c r="BQ79" i="3"/>
  <c r="BZ78" i="3"/>
  <c r="BY78" i="3"/>
  <c r="CA78" i="3" s="1"/>
  <c r="BQ78" i="3"/>
  <c r="BZ77" i="3"/>
  <c r="BY77" i="3"/>
  <c r="BQ77" i="3"/>
  <c r="BZ76" i="3"/>
  <c r="BY76" i="3"/>
  <c r="CA76" i="3" s="1"/>
  <c r="BQ76" i="3"/>
  <c r="BZ75" i="3"/>
  <c r="BY75" i="3"/>
  <c r="BQ75" i="3"/>
  <c r="BZ74" i="3"/>
  <c r="BY74" i="3"/>
  <c r="BQ74" i="3"/>
  <c r="BZ73" i="3"/>
  <c r="BY73" i="3"/>
  <c r="BQ73" i="3"/>
  <c r="BZ72" i="3"/>
  <c r="BY72" i="3"/>
  <c r="BQ72" i="3"/>
  <c r="BZ71" i="3"/>
  <c r="BY71" i="3"/>
  <c r="BQ71" i="3"/>
  <c r="BZ70" i="3"/>
  <c r="BY70" i="3"/>
  <c r="CA70" i="3" s="1"/>
  <c r="BQ70" i="3"/>
  <c r="BZ69" i="3"/>
  <c r="BY69" i="3"/>
  <c r="BQ69" i="3"/>
  <c r="BZ68" i="3"/>
  <c r="BY68" i="3"/>
  <c r="CA68" i="3" s="1"/>
  <c r="BQ68" i="3"/>
  <c r="BZ67" i="3"/>
  <c r="BY67" i="3"/>
  <c r="BZ66" i="3"/>
  <c r="BY66" i="3"/>
  <c r="BR66" i="3"/>
  <c r="BZ65" i="3"/>
  <c r="BY65" i="3"/>
  <c r="BR65" i="3"/>
  <c r="BZ64" i="3"/>
  <c r="BY64" i="3"/>
  <c r="BR64" i="3"/>
  <c r="BZ63" i="3"/>
  <c r="BY63" i="3"/>
  <c r="BR63" i="3"/>
  <c r="BZ62" i="3"/>
  <c r="BY62" i="3"/>
  <c r="BR62" i="3"/>
  <c r="BZ61" i="3"/>
  <c r="BY61" i="3"/>
  <c r="BR61" i="3"/>
  <c r="BZ60" i="3"/>
  <c r="BY60" i="3"/>
  <c r="BR60" i="3"/>
  <c r="BZ59" i="3"/>
  <c r="BY59" i="3"/>
  <c r="CA59" i="3" s="1"/>
  <c r="BR59" i="3"/>
  <c r="BZ58" i="3"/>
  <c r="BY58" i="3"/>
  <c r="BR58" i="3"/>
  <c r="BZ57" i="3"/>
  <c r="BY57" i="3"/>
  <c r="BR57" i="3"/>
  <c r="BZ56" i="3"/>
  <c r="BY56" i="3"/>
  <c r="BR56" i="3"/>
  <c r="BZ55" i="3"/>
  <c r="BY55" i="3"/>
  <c r="BR55" i="3"/>
  <c r="BZ54" i="3"/>
  <c r="BY54" i="3"/>
  <c r="BR54" i="3"/>
  <c r="BZ53" i="3"/>
  <c r="BY53" i="3"/>
  <c r="BR53" i="3"/>
  <c r="BZ52" i="3"/>
  <c r="BY52" i="3"/>
  <c r="BR52" i="3"/>
  <c r="BZ51" i="3"/>
  <c r="BY51" i="3"/>
  <c r="CA51" i="3" s="1"/>
  <c r="BR51" i="3"/>
  <c r="BZ50" i="3"/>
  <c r="BY50" i="3"/>
  <c r="BR50" i="3"/>
  <c r="BZ49" i="3"/>
  <c r="BY49" i="3"/>
  <c r="BR49" i="3"/>
  <c r="BZ48" i="3"/>
  <c r="BY48" i="3"/>
  <c r="BR48" i="3"/>
  <c r="BZ47" i="3"/>
  <c r="BY47" i="3"/>
  <c r="BR47" i="3"/>
  <c r="BZ46" i="3"/>
  <c r="BY46" i="3"/>
  <c r="BR46" i="3"/>
  <c r="BZ45" i="3"/>
  <c r="BY45" i="3"/>
  <c r="BR45" i="3"/>
  <c r="BZ44" i="3"/>
  <c r="BY44" i="3"/>
  <c r="BR44" i="3"/>
  <c r="BZ43" i="3"/>
  <c r="BY43" i="3"/>
  <c r="CA43" i="3" s="1"/>
  <c r="BR43" i="3"/>
  <c r="BZ42" i="3"/>
  <c r="BY42" i="3"/>
  <c r="BR42" i="3"/>
  <c r="BZ41" i="3"/>
  <c r="BY41" i="3"/>
  <c r="CA41" i="3" s="1"/>
  <c r="BR41" i="3"/>
  <c r="BZ40" i="3"/>
  <c r="BY40" i="3"/>
  <c r="BR40" i="3"/>
  <c r="BZ39" i="3"/>
  <c r="BY39" i="3"/>
  <c r="BR39" i="3"/>
  <c r="BZ38" i="3"/>
  <c r="BY38" i="3"/>
  <c r="BR38" i="3"/>
  <c r="BZ37" i="3"/>
  <c r="BY37" i="3"/>
  <c r="BR37" i="3"/>
  <c r="BZ36" i="3"/>
  <c r="BY36" i="3"/>
  <c r="BR36" i="3"/>
  <c r="BZ35" i="3"/>
  <c r="BY35" i="3"/>
  <c r="CA35" i="3" s="1"/>
  <c r="BR35" i="3"/>
  <c r="BZ34" i="3"/>
  <c r="BY34" i="3"/>
  <c r="BR34" i="3"/>
  <c r="BZ33" i="3"/>
  <c r="BY33" i="3"/>
  <c r="CA33" i="3" s="1"/>
  <c r="BR33" i="3"/>
  <c r="BZ32" i="3"/>
  <c r="BY32" i="3"/>
  <c r="BR32" i="3"/>
  <c r="BZ31" i="3"/>
  <c r="BY31" i="3"/>
  <c r="BR31" i="3"/>
  <c r="BZ30" i="3"/>
  <c r="BY30" i="3"/>
  <c r="BR30" i="3"/>
  <c r="BZ29" i="3"/>
  <c r="BY29" i="3"/>
  <c r="BR29" i="3"/>
  <c r="BZ28" i="3"/>
  <c r="BY28" i="3"/>
  <c r="BR28" i="3"/>
  <c r="BZ27" i="3"/>
  <c r="BY27" i="3"/>
  <c r="CA27" i="3" s="1"/>
  <c r="BR27" i="3"/>
  <c r="BZ26" i="3"/>
  <c r="BY26" i="3"/>
  <c r="BR26" i="3"/>
  <c r="BZ25" i="3"/>
  <c r="BY25" i="3"/>
  <c r="CA25" i="3" s="1"/>
  <c r="BR25" i="3"/>
  <c r="BZ24" i="3"/>
  <c r="BY24" i="3"/>
  <c r="BR24" i="3"/>
  <c r="BZ23" i="3"/>
  <c r="BY23" i="3"/>
  <c r="BR23" i="3"/>
  <c r="BZ22" i="3"/>
  <c r="BY22" i="3"/>
  <c r="BR22" i="3"/>
  <c r="BZ21" i="3"/>
  <c r="BY21" i="3"/>
  <c r="BR21" i="3"/>
  <c r="BZ20" i="3"/>
  <c r="BY20" i="3"/>
  <c r="BR20" i="3"/>
  <c r="BZ19" i="3"/>
  <c r="BY19" i="3"/>
  <c r="CA19" i="3" s="1"/>
  <c r="BR19" i="3"/>
  <c r="BZ18" i="3"/>
  <c r="BY18" i="3"/>
  <c r="BR18" i="3"/>
  <c r="BZ17" i="3"/>
  <c r="BY17" i="3"/>
  <c r="CA17" i="3" s="1"/>
  <c r="BR17" i="3"/>
  <c r="BZ16" i="3"/>
  <c r="BY16" i="3"/>
  <c r="BR16" i="3"/>
  <c r="BZ15" i="3"/>
  <c r="BY15" i="3"/>
  <c r="BR15" i="3"/>
  <c r="BZ14" i="3"/>
  <c r="BY14" i="3"/>
  <c r="BR14" i="3"/>
  <c r="BZ13" i="3"/>
  <c r="BY13" i="3"/>
  <c r="BR13" i="3"/>
  <c r="BZ12" i="3"/>
  <c r="BY12" i="3"/>
  <c r="BR12" i="3"/>
  <c r="BZ11" i="3"/>
  <c r="BY11" i="3"/>
  <c r="CA11" i="3" s="1"/>
  <c r="BR11" i="3"/>
  <c r="BZ10" i="3"/>
  <c r="BY10" i="3"/>
  <c r="BR10" i="3"/>
  <c r="BZ9" i="3"/>
  <c r="BY9" i="3"/>
  <c r="CA9" i="3" s="1"/>
  <c r="BR9" i="3"/>
  <c r="BZ8" i="3"/>
  <c r="BY8" i="3"/>
  <c r="BR8" i="3"/>
  <c r="BZ7" i="3"/>
  <c r="BY7" i="3"/>
  <c r="BR7" i="3"/>
  <c r="BZ6" i="3"/>
  <c r="BY6" i="3"/>
  <c r="BR6" i="3"/>
  <c r="BZ96" i="2"/>
  <c r="BY96" i="2"/>
  <c r="BZ95" i="2"/>
  <c r="BY95" i="2"/>
  <c r="BQ95" i="2"/>
  <c r="BZ94" i="2"/>
  <c r="BY94" i="2"/>
  <c r="BQ94" i="2"/>
  <c r="BZ93" i="2"/>
  <c r="BY93" i="2"/>
  <c r="BQ93" i="2"/>
  <c r="BZ92" i="2"/>
  <c r="BY92" i="2"/>
  <c r="BQ92" i="2"/>
  <c r="BZ91" i="2"/>
  <c r="BY91" i="2"/>
  <c r="BQ91" i="2"/>
  <c r="BZ90" i="2"/>
  <c r="BY90" i="2"/>
  <c r="BQ90" i="2"/>
  <c r="BZ89" i="2"/>
  <c r="BY89" i="2"/>
  <c r="BQ89" i="2"/>
  <c r="BZ88" i="2"/>
  <c r="BY88" i="2"/>
  <c r="BQ88" i="2"/>
  <c r="BZ87" i="2"/>
  <c r="BY87" i="2"/>
  <c r="BQ87" i="2"/>
  <c r="BZ86" i="2"/>
  <c r="BY86" i="2"/>
  <c r="BQ86" i="2"/>
  <c r="BZ85" i="2"/>
  <c r="BY85" i="2"/>
  <c r="BQ85" i="2"/>
  <c r="BZ84" i="2"/>
  <c r="BY84" i="2"/>
  <c r="BQ84" i="2"/>
  <c r="BZ83" i="2"/>
  <c r="BY83" i="2"/>
  <c r="BQ83" i="2"/>
  <c r="BZ82" i="2"/>
  <c r="BY82" i="2"/>
  <c r="BQ82" i="2"/>
  <c r="BZ81" i="2"/>
  <c r="BY81" i="2"/>
  <c r="BQ81" i="2"/>
  <c r="BZ80" i="2"/>
  <c r="BY80" i="2"/>
  <c r="BQ80" i="2"/>
  <c r="BZ79" i="2"/>
  <c r="BY79" i="2"/>
  <c r="BQ79" i="2"/>
  <c r="BZ78" i="2"/>
  <c r="BY78" i="2"/>
  <c r="BQ78" i="2"/>
  <c r="BZ77" i="2"/>
  <c r="BY77" i="2"/>
  <c r="BQ77" i="2"/>
  <c r="BZ76" i="2"/>
  <c r="BY76" i="2"/>
  <c r="BQ76" i="2"/>
  <c r="BZ75" i="2"/>
  <c r="BY75" i="2"/>
  <c r="BQ75" i="2"/>
  <c r="BZ74" i="2"/>
  <c r="BY74" i="2"/>
  <c r="BQ74" i="2"/>
  <c r="BZ73" i="2"/>
  <c r="BY73" i="2"/>
  <c r="BQ73" i="2"/>
  <c r="BZ72" i="2"/>
  <c r="BY72" i="2"/>
  <c r="BQ72" i="2"/>
  <c r="BZ71" i="2"/>
  <c r="BY71" i="2"/>
  <c r="BQ71" i="2"/>
  <c r="BZ70" i="2"/>
  <c r="BY70" i="2"/>
  <c r="BQ70" i="2"/>
  <c r="BZ69" i="2"/>
  <c r="BY69" i="2"/>
  <c r="BQ69" i="2"/>
  <c r="BZ68" i="2"/>
  <c r="BY68" i="2"/>
  <c r="BZ67" i="2"/>
  <c r="BY67" i="2"/>
  <c r="BR67" i="2"/>
  <c r="BZ66" i="2"/>
  <c r="BY66" i="2"/>
  <c r="BR66" i="2"/>
  <c r="BZ65" i="2"/>
  <c r="BY65" i="2"/>
  <c r="BR65" i="2"/>
  <c r="BZ64" i="2"/>
  <c r="BY64" i="2"/>
  <c r="BR64" i="2"/>
  <c r="BZ63" i="2"/>
  <c r="BY63" i="2"/>
  <c r="BR63" i="2"/>
  <c r="BZ62" i="2"/>
  <c r="BY62" i="2"/>
  <c r="BR62" i="2"/>
  <c r="BZ61" i="2"/>
  <c r="BY61" i="2"/>
  <c r="BR61" i="2"/>
  <c r="BZ60" i="2"/>
  <c r="BY60" i="2"/>
  <c r="BR60" i="2"/>
  <c r="BZ59" i="2"/>
  <c r="BY59" i="2"/>
  <c r="BR59" i="2"/>
  <c r="BZ58" i="2"/>
  <c r="BY58" i="2"/>
  <c r="BR58" i="2"/>
  <c r="BZ57" i="2"/>
  <c r="BY57" i="2"/>
  <c r="BR57" i="2"/>
  <c r="BZ56" i="2"/>
  <c r="BY56" i="2"/>
  <c r="BR56" i="2"/>
  <c r="BZ55" i="2"/>
  <c r="BY55" i="2"/>
  <c r="BR55" i="2"/>
  <c r="BZ54" i="2"/>
  <c r="BY54" i="2"/>
  <c r="BR54" i="2"/>
  <c r="BZ53" i="2"/>
  <c r="BY53" i="2"/>
  <c r="BR53" i="2"/>
  <c r="BZ52" i="2"/>
  <c r="BY52" i="2"/>
  <c r="BR52" i="2"/>
  <c r="BZ51" i="2"/>
  <c r="BY51" i="2"/>
  <c r="BR51" i="2"/>
  <c r="BZ50" i="2"/>
  <c r="BY50" i="2"/>
  <c r="BR50" i="2"/>
  <c r="BZ49" i="2"/>
  <c r="BY49" i="2"/>
  <c r="BR49" i="2"/>
  <c r="BZ48" i="2"/>
  <c r="BY48" i="2"/>
  <c r="BR48" i="2"/>
  <c r="BZ47" i="2"/>
  <c r="BY47" i="2"/>
  <c r="BR47" i="2"/>
  <c r="BZ46" i="2"/>
  <c r="BY46" i="2"/>
  <c r="BR46" i="2"/>
  <c r="BZ45" i="2"/>
  <c r="BY45" i="2"/>
  <c r="BR45" i="2"/>
  <c r="BZ44" i="2"/>
  <c r="BY44" i="2"/>
  <c r="BR44" i="2"/>
  <c r="BZ43" i="2"/>
  <c r="BY43" i="2"/>
  <c r="BR43" i="2"/>
  <c r="BZ42" i="2"/>
  <c r="BY42" i="2"/>
  <c r="BR42" i="2"/>
  <c r="BZ41" i="2"/>
  <c r="BY41" i="2"/>
  <c r="BR41" i="2"/>
  <c r="BZ40" i="2"/>
  <c r="BY40" i="2"/>
  <c r="BR40" i="2"/>
  <c r="BZ39" i="2"/>
  <c r="BY39" i="2"/>
  <c r="BR39" i="2"/>
  <c r="BZ38" i="2"/>
  <c r="BY38" i="2"/>
  <c r="BR38" i="2"/>
  <c r="BZ37" i="2"/>
  <c r="BY37" i="2"/>
  <c r="BR37" i="2"/>
  <c r="BZ36" i="2"/>
  <c r="BY36" i="2"/>
  <c r="BR36" i="2"/>
  <c r="BZ35" i="2"/>
  <c r="BY35" i="2"/>
  <c r="BR35" i="2"/>
  <c r="BZ34" i="2"/>
  <c r="BY34" i="2"/>
  <c r="BR34" i="2"/>
  <c r="BZ33" i="2"/>
  <c r="BY33" i="2"/>
  <c r="BR33" i="2"/>
  <c r="BZ32" i="2"/>
  <c r="BY32" i="2"/>
  <c r="BR32" i="2"/>
  <c r="BZ31" i="2"/>
  <c r="BY31" i="2"/>
  <c r="BR31" i="2"/>
  <c r="BZ30" i="2"/>
  <c r="BY30" i="2"/>
  <c r="BR30" i="2"/>
  <c r="BZ29" i="2"/>
  <c r="BY29" i="2"/>
  <c r="BR29" i="2"/>
  <c r="BZ28" i="2"/>
  <c r="BY28" i="2"/>
  <c r="BR28" i="2"/>
  <c r="BZ26" i="2"/>
  <c r="BY26" i="2"/>
  <c r="BR26" i="2"/>
  <c r="BZ25" i="2"/>
  <c r="BY25" i="2"/>
  <c r="BR25" i="2"/>
  <c r="BZ24" i="2"/>
  <c r="BY24" i="2"/>
  <c r="BR24" i="2"/>
  <c r="BZ23" i="2"/>
  <c r="BY23" i="2"/>
  <c r="BR23" i="2"/>
  <c r="BZ22" i="2"/>
  <c r="BY22" i="2"/>
  <c r="BR22" i="2"/>
  <c r="BZ21" i="2"/>
  <c r="BY21" i="2"/>
  <c r="BR21" i="2"/>
  <c r="BZ20" i="2"/>
  <c r="BY20" i="2"/>
  <c r="BR20" i="2"/>
  <c r="BZ19" i="2"/>
  <c r="BY19" i="2"/>
  <c r="BR19" i="2"/>
  <c r="BZ18" i="2"/>
  <c r="BY18" i="2"/>
  <c r="BR18" i="2"/>
  <c r="BZ17" i="2"/>
  <c r="BY17" i="2"/>
  <c r="BR17" i="2"/>
  <c r="BZ16" i="2"/>
  <c r="BY16" i="2"/>
  <c r="BR16" i="2"/>
  <c r="BZ15" i="2"/>
  <c r="BY15" i="2"/>
  <c r="BR15" i="2"/>
  <c r="BZ14" i="2"/>
  <c r="BY14" i="2"/>
  <c r="BR14" i="2"/>
  <c r="BZ13" i="2"/>
  <c r="BY13" i="2"/>
  <c r="BR13" i="2"/>
  <c r="BZ12" i="2"/>
  <c r="BY12" i="2"/>
  <c r="BR12" i="2"/>
  <c r="BZ11" i="2"/>
  <c r="BY11" i="2"/>
  <c r="BR11" i="2"/>
  <c r="BZ10" i="2"/>
  <c r="BY10" i="2"/>
  <c r="BR10" i="2"/>
  <c r="BZ9" i="2"/>
  <c r="BY9" i="2"/>
  <c r="BR9" i="2"/>
  <c r="BZ8" i="2"/>
  <c r="BY8" i="2"/>
  <c r="BR8" i="2"/>
  <c r="BZ7" i="2"/>
  <c r="BY7" i="2"/>
  <c r="BR7" i="2"/>
  <c r="BZ6" i="2"/>
  <c r="BY6" i="2"/>
  <c r="BR6" i="2"/>
  <c r="CA49" i="3" l="1"/>
  <c r="CA57" i="3"/>
  <c r="CA65" i="3"/>
  <c r="CA13" i="3"/>
  <c r="CA21" i="3"/>
  <c r="CA29" i="3"/>
  <c r="CA37" i="3"/>
  <c r="CA45" i="3"/>
  <c r="CA53" i="3"/>
  <c r="CA61" i="3"/>
  <c r="CA72" i="3"/>
  <c r="CA80" i="3"/>
  <c r="CA88" i="3"/>
  <c r="CA40" i="3"/>
  <c r="CA71" i="3"/>
  <c r="CA24" i="3"/>
  <c r="CA8" i="3"/>
  <c r="CA16" i="3"/>
  <c r="CA32" i="3"/>
  <c r="CA48" i="3"/>
  <c r="CA56" i="3"/>
  <c r="CA64" i="3"/>
  <c r="CA7" i="3"/>
  <c r="CA15" i="3"/>
  <c r="CA23" i="3"/>
  <c r="CA31" i="3"/>
  <c r="CA39" i="3"/>
  <c r="CA47" i="3"/>
  <c r="CA55" i="3"/>
  <c r="CA63" i="3"/>
  <c r="CA6" i="3"/>
  <c r="CA10" i="3"/>
  <c r="CA12" i="3"/>
  <c r="CA14" i="3"/>
  <c r="CA18" i="3"/>
  <c r="CA20" i="3"/>
  <c r="CA22" i="3"/>
  <c r="CA26" i="3"/>
  <c r="CA28" i="3"/>
  <c r="CA30" i="3"/>
  <c r="CA34" i="3"/>
  <c r="CA36" i="3"/>
  <c r="CA38" i="3"/>
  <c r="CA42" i="3"/>
  <c r="CA44" i="3"/>
  <c r="CA46" i="3"/>
  <c r="CA50" i="3"/>
  <c r="CA52" i="3"/>
  <c r="CA54" i="3"/>
  <c r="CA58" i="3"/>
  <c r="CA60" i="3"/>
  <c r="CA62" i="3"/>
  <c r="CA66" i="3"/>
  <c r="CA74" i="3"/>
  <c r="CA82" i="3"/>
  <c r="CA90" i="3"/>
  <c r="CA69" i="3"/>
  <c r="CA77" i="3"/>
  <c r="CA85" i="3"/>
  <c r="CA93" i="3"/>
  <c r="CA67" i="3"/>
  <c r="CA75" i="3"/>
  <c r="CA83" i="3"/>
  <c r="CA91" i="3"/>
  <c r="CA73" i="3"/>
  <c r="CA81" i="3"/>
  <c r="CA89" i="3"/>
  <c r="CA79" i="3"/>
  <c r="CA87" i="3"/>
</calcChain>
</file>

<file path=xl/sharedStrings.xml><?xml version="1.0" encoding="utf-8"?>
<sst xmlns="http://schemas.openxmlformats.org/spreadsheetml/2006/main" count="7439" uniqueCount="695">
  <si>
    <t>ｃ列から貼り付け</t>
    <rPh sb="1" eb="2">
      <t>レツ</t>
    </rPh>
    <rPh sb="4" eb="5">
      <t>ハ</t>
    </rPh>
    <rPh sb="6" eb="7">
      <t>ツ</t>
    </rPh>
    <phoneticPr fontId="3"/>
  </si>
  <si>
    <t>ここから貼り付け</t>
    <rPh sb="4" eb="5">
      <t>ハ</t>
    </rPh>
    <rPh sb="6" eb="7">
      <t>ツ</t>
    </rPh>
    <phoneticPr fontId="3"/>
  </si>
  <si>
    <t>ここまで貼り付け</t>
    <rPh sb="4" eb="5">
      <t>ハ</t>
    </rPh>
    <rPh sb="6" eb="7">
      <t>ツ</t>
    </rPh>
    <phoneticPr fontId="3"/>
  </si>
  <si>
    <t>質問一覧表のもとへ１</t>
    <rPh sb="0" eb="2">
      <t>シツモン</t>
    </rPh>
    <rPh sb="2" eb="4">
      <t>イチラン</t>
    </rPh>
    <rPh sb="4" eb="5">
      <t>ヒョウ</t>
    </rPh>
    <phoneticPr fontId="3"/>
  </si>
  <si>
    <t>共通情報1</t>
    <rPh sb="0" eb="2">
      <t>キョウツウ</t>
    </rPh>
    <rPh sb="2" eb="4">
      <t>ジョウホウ</t>
    </rPh>
    <phoneticPr fontId="3"/>
  </si>
  <si>
    <t>質問1</t>
    <rPh sb="0" eb="2">
      <t>シツモン</t>
    </rPh>
    <phoneticPr fontId="3"/>
  </si>
  <si>
    <t>番号</t>
    <rPh sb="0" eb="2">
      <t>バンゴウ</t>
    </rPh>
    <phoneticPr fontId="3"/>
  </si>
  <si>
    <t>番号(統合前）</t>
    <rPh sb="0" eb="2">
      <t>バンゴウ</t>
    </rPh>
    <rPh sb="3" eb="5">
      <t>トウゴウ</t>
    </rPh>
    <rPh sb="5" eb="6">
      <t>マエ</t>
    </rPh>
    <phoneticPr fontId="3"/>
  </si>
  <si>
    <t>サービス種別</t>
    <rPh sb="4" eb="6">
      <t>シュベツ</t>
    </rPh>
    <phoneticPr fontId="3"/>
  </si>
  <si>
    <t>疾病の分類</t>
  </si>
  <si>
    <t>施設区分（介護）</t>
    <phoneticPr fontId="3"/>
  </si>
  <si>
    <t>対象施設区分（障がい）</t>
    <phoneticPr fontId="3"/>
  </si>
  <si>
    <t>質問（元データ）</t>
    <rPh sb="0" eb="2">
      <t>シツモン</t>
    </rPh>
    <rPh sb="3" eb="4">
      <t>モト</t>
    </rPh>
    <phoneticPr fontId="3"/>
  </si>
  <si>
    <t>CSV番号</t>
    <rPh sb="3" eb="5">
      <t>バンゴウ</t>
    </rPh>
    <phoneticPr fontId="3"/>
  </si>
  <si>
    <t>質問(編集後）</t>
    <rPh sb="0" eb="2">
      <t>シツモン</t>
    </rPh>
    <rPh sb="3" eb="5">
      <t>ヘンシュウ</t>
    </rPh>
    <rPh sb="5" eb="6">
      <t>ゴ</t>
    </rPh>
    <phoneticPr fontId="3"/>
  </si>
  <si>
    <t>集約番号</t>
    <rPh sb="0" eb="2">
      <t>シュウヤク</t>
    </rPh>
    <rPh sb="2" eb="4">
      <t>バンゴウ</t>
    </rPh>
    <phoneticPr fontId="3"/>
  </si>
  <si>
    <t>質問集約版
（使わないかも）</t>
    <rPh sb="0" eb="2">
      <t>シツモン</t>
    </rPh>
    <rPh sb="2" eb="4">
      <t>シュウヤク</t>
    </rPh>
    <rPh sb="4" eb="5">
      <t>バン</t>
    </rPh>
    <rPh sb="7" eb="8">
      <t>ツカ</t>
    </rPh>
    <phoneticPr fontId="3"/>
  </si>
  <si>
    <t>回答（案）</t>
    <rPh sb="0" eb="2">
      <t>カイトウ</t>
    </rPh>
    <rPh sb="3" eb="4">
      <t>アン</t>
    </rPh>
    <phoneticPr fontId="3"/>
  </si>
  <si>
    <t xml:space="preserve">回答（案）修正後
</t>
    <rPh sb="0" eb="2">
      <t>カイトウ</t>
    </rPh>
    <rPh sb="3" eb="4">
      <t>アン</t>
    </rPh>
    <rPh sb="5" eb="7">
      <t>シュウセイ</t>
    </rPh>
    <rPh sb="7" eb="8">
      <t>ゴ</t>
    </rPh>
    <phoneticPr fontId="3"/>
  </si>
  <si>
    <t>備考</t>
    <rPh sb="0" eb="2">
      <t>ビコウ</t>
    </rPh>
    <phoneticPr fontId="3"/>
  </si>
  <si>
    <t>リンク１</t>
    <phoneticPr fontId="3"/>
  </si>
  <si>
    <t>リンク２</t>
    <phoneticPr fontId="3"/>
  </si>
  <si>
    <t>リンク３</t>
    <phoneticPr fontId="3"/>
  </si>
  <si>
    <t>回答課</t>
    <rPh sb="0" eb="2">
      <t>カイトウ</t>
    </rPh>
    <rPh sb="2" eb="3">
      <t>カ</t>
    </rPh>
    <phoneticPr fontId="3"/>
  </si>
  <si>
    <t>連絡先</t>
    <rPh sb="0" eb="3">
      <t>レンラクサキ</t>
    </rPh>
    <phoneticPr fontId="3"/>
  </si>
  <si>
    <t>受付課</t>
    <rPh sb="0" eb="2">
      <t>ウケツケ</t>
    </rPh>
    <rPh sb="2" eb="3">
      <t>カ</t>
    </rPh>
    <phoneticPr fontId="3"/>
  </si>
  <si>
    <t>質問固有番号（データ）</t>
    <rPh sb="0" eb="2">
      <t>シツモン</t>
    </rPh>
    <rPh sb="2" eb="4">
      <t>コユウ</t>
    </rPh>
    <rPh sb="4" eb="6">
      <t>バンゴウ</t>
    </rPh>
    <phoneticPr fontId="3"/>
  </si>
  <si>
    <t>質問判定</t>
    <rPh sb="0" eb="2">
      <t>シツモン</t>
    </rPh>
    <rPh sb="2" eb="4">
      <t>ハンテイ</t>
    </rPh>
    <phoneticPr fontId="3"/>
  </si>
  <si>
    <t>ジャンル</t>
    <phoneticPr fontId="3"/>
  </si>
  <si>
    <t>ジャンル２</t>
    <phoneticPr fontId="3"/>
  </si>
  <si>
    <t>ジャンル番号</t>
    <rPh sb="4" eb="6">
      <t>バンゴウ</t>
    </rPh>
    <phoneticPr fontId="3"/>
  </si>
  <si>
    <t>当初連番</t>
    <rPh sb="0" eb="2">
      <t>トウショ</t>
    </rPh>
    <rPh sb="2" eb="4">
      <t>レンバン</t>
    </rPh>
    <phoneticPr fontId="3"/>
  </si>
  <si>
    <t>質問修正したか</t>
    <rPh sb="0" eb="2">
      <t>シツモン</t>
    </rPh>
    <rPh sb="2" eb="4">
      <t>シュウセイ</t>
    </rPh>
    <phoneticPr fontId="3"/>
  </si>
  <si>
    <t>回答修正したか</t>
    <rPh sb="0" eb="2">
      <t>カイトウ</t>
    </rPh>
    <rPh sb="2" eb="4">
      <t>シュウセイ</t>
    </rPh>
    <phoneticPr fontId="3"/>
  </si>
  <si>
    <t>回答備考</t>
    <rPh sb="0" eb="2">
      <t>カイトウ</t>
    </rPh>
    <rPh sb="2" eb="4">
      <t>ビコウ</t>
    </rPh>
    <phoneticPr fontId="3"/>
  </si>
  <si>
    <t>・明確に回答しないものがあってもいい。面会制限というキーワードについての□の考え方を示すにとどめた。</t>
    <rPh sb="1" eb="3">
      <t>メイカク</t>
    </rPh>
    <rPh sb="4" eb="6">
      <t>カイトウ</t>
    </rPh>
    <rPh sb="19" eb="21">
      <t>メンカイ</t>
    </rPh>
    <rPh sb="21" eb="23">
      <t>セイゲン</t>
    </rPh>
    <rPh sb="38" eb="39">
      <t>カンガ</t>
    </rPh>
    <rPh sb="40" eb="41">
      <t>カタ</t>
    </rPh>
    <rPh sb="42" eb="43">
      <t>シメ</t>
    </rPh>
    <phoneticPr fontId="3"/>
  </si>
  <si>
    <t>・どれだけ丁寧に回答するかは，温度感や質問数による。この回答を示すのは結構大変</t>
    <rPh sb="5" eb="7">
      <t>テイネイ</t>
    </rPh>
    <rPh sb="8" eb="10">
      <t>カイトウ</t>
    </rPh>
    <rPh sb="15" eb="17">
      <t>オンド</t>
    </rPh>
    <rPh sb="17" eb="18">
      <t>カン</t>
    </rPh>
    <rPh sb="28" eb="30">
      <t>カイトウ</t>
    </rPh>
    <rPh sb="31" eb="32">
      <t>シメ</t>
    </rPh>
    <rPh sb="35" eb="37">
      <t>ケッコウ</t>
    </rPh>
    <rPh sb="37" eb="39">
      <t>タイヘン</t>
    </rPh>
    <phoneticPr fontId="3"/>
  </si>
  <si>
    <t>分類はフラグにする？⇒した</t>
    <rPh sb="0" eb="2">
      <t>ブンルイ</t>
    </rPh>
    <phoneticPr fontId="3"/>
  </si>
  <si>
    <t>（統合）</t>
    <rPh sb="1" eb="3">
      <t>トウゴウ</t>
    </rPh>
    <phoneticPr fontId="3"/>
  </si>
  <si>
    <t>No</t>
  </si>
  <si>
    <t>Date</t>
  </si>
  <si>
    <t>御担当者名</t>
  </si>
  <si>
    <t>電話番号</t>
  </si>
  <si>
    <t>メールアドレス</t>
  </si>
  <si>
    <t>一度送信いただいた内容を修正する場合</t>
  </si>
  <si>
    <t>事業所・施設等又は法人の名称</t>
  </si>
  <si>
    <t>居宅介護支援</t>
    <rPh sb="0" eb="2">
      <t>キョタク</t>
    </rPh>
    <rPh sb="2" eb="4">
      <t>カイゴ</t>
    </rPh>
    <rPh sb="4" eb="6">
      <t>シエン</t>
    </rPh>
    <phoneticPr fontId="1"/>
  </si>
  <si>
    <r>
      <t>介護予防支援</t>
    </r>
    <r>
      <rPr>
        <sz val="9"/>
        <color rgb="FFFF0000"/>
        <rFont val="ＭＳ Ｐゴシック"/>
        <family val="3"/>
        <charset val="128"/>
        <scheme val="minor"/>
      </rPr>
      <t>（包括支援センター）</t>
    </r>
    <rPh sb="7" eb="11">
      <t>ホウカツシエン</t>
    </rPh>
    <phoneticPr fontId="1"/>
  </si>
  <si>
    <t>訪問介護</t>
  </si>
  <si>
    <t>訪問入浴介護</t>
  </si>
  <si>
    <t>訪問看護</t>
  </si>
  <si>
    <t>訪問リハビリテーション</t>
  </si>
  <si>
    <t>通所介護</t>
  </si>
  <si>
    <t>通所リハビリテーション</t>
  </si>
  <si>
    <t>短期入所生活介護</t>
  </si>
  <si>
    <t>短期入所療養介護</t>
    <rPh sb="4" eb="6">
      <t>リョウヨウ</t>
    </rPh>
    <rPh sb="6" eb="8">
      <t>カイゴ</t>
    </rPh>
    <phoneticPr fontId="2"/>
  </si>
  <si>
    <t>特定施設入居者生活介護</t>
  </si>
  <si>
    <t>福祉用具貸与</t>
  </si>
  <si>
    <t>特定福祉用具販売</t>
  </si>
  <si>
    <t>定期巡回・随時対応型訪問介護看護</t>
  </si>
  <si>
    <t>夜間対応型訪問介護</t>
  </si>
  <si>
    <t>地域密着型通所介護</t>
  </si>
  <si>
    <t>認知症対応型通所介護</t>
  </si>
  <si>
    <t>小規模多機能型居宅介護</t>
  </si>
  <si>
    <t>看護小規模多機能型居宅介護</t>
  </si>
  <si>
    <t>認知症対応型共同生活介護</t>
  </si>
  <si>
    <t>地域密着型介護老人福祉施設入居者生活介護</t>
    <rPh sb="13" eb="16">
      <t>ニュウキョシャ</t>
    </rPh>
    <rPh sb="16" eb="18">
      <t>セイカツ</t>
    </rPh>
    <rPh sb="18" eb="20">
      <t>カイゴ</t>
    </rPh>
    <phoneticPr fontId="2"/>
  </si>
  <si>
    <t>介護老人福祉施設</t>
  </si>
  <si>
    <t>介護老人保健施設</t>
  </si>
  <si>
    <t>介護療養型医療施設</t>
  </si>
  <si>
    <t>介護医療院</t>
  </si>
  <si>
    <t>軽費老人ホーム（ケアハウス）</t>
    <rPh sb="0" eb="4">
      <t>ケイヒロウジン</t>
    </rPh>
    <phoneticPr fontId="2"/>
  </si>
  <si>
    <t>軽費老人ホーム（A型）</t>
  </si>
  <si>
    <t>養護老人ホーム</t>
  </si>
  <si>
    <t>有料老人ホーム</t>
  </si>
  <si>
    <t>サービス付き高齢者向け住宅</t>
  </si>
  <si>
    <t>新型コロナ</t>
    <rPh sb="0" eb="2">
      <t>シンガタ</t>
    </rPh>
    <phoneticPr fontId="1"/>
  </si>
  <si>
    <t>ノロ・胃腸炎</t>
    <rPh sb="3" eb="5">
      <t>イチョウ</t>
    </rPh>
    <rPh sb="5" eb="6">
      <t>エン</t>
    </rPh>
    <phoneticPr fontId="1"/>
  </si>
  <si>
    <t>インフル</t>
    <phoneticPr fontId="3"/>
  </si>
  <si>
    <t>他</t>
    <rPh sb="0" eb="1">
      <t>ホカ</t>
    </rPh>
    <phoneticPr fontId="1"/>
  </si>
  <si>
    <t>全般</t>
    <rPh sb="0" eb="2">
      <t>ゼンパン</t>
    </rPh>
    <phoneticPr fontId="1"/>
  </si>
  <si>
    <t>共通</t>
    <rPh sb="0" eb="2">
      <t>キョウツウ</t>
    </rPh>
    <phoneticPr fontId="3"/>
  </si>
  <si>
    <t>入所</t>
    <rPh sb="0" eb="2">
      <t>ニュウショ</t>
    </rPh>
    <phoneticPr fontId="1"/>
  </si>
  <si>
    <t>通所</t>
    <rPh sb="0" eb="2">
      <t>ツウショ</t>
    </rPh>
    <phoneticPr fontId="1"/>
  </si>
  <si>
    <t>訪問</t>
    <rPh sb="0" eb="2">
      <t>ホウモン</t>
    </rPh>
    <phoneticPr fontId="1"/>
  </si>
  <si>
    <t>共通</t>
    <phoneticPr fontId="1"/>
  </si>
  <si>
    <t>児童</t>
    <rPh sb="0" eb="2">
      <t>ジドウ</t>
    </rPh>
    <phoneticPr fontId="3"/>
  </si>
  <si>
    <t>共通</t>
    <rPh sb="0" eb="2">
      <t>キョウツウ</t>
    </rPh>
    <phoneticPr fontId="1"/>
  </si>
  <si>
    <t>内容</t>
    <rPh sb="0" eb="2">
      <t>ナイヨウ</t>
    </rPh>
    <phoneticPr fontId="3"/>
  </si>
  <si>
    <t/>
  </si>
  <si>
    <t>●</t>
  </si>
  <si>
    <t>疑わしい症状が出だしてから、コロナウイルス検査が実施されるまでの間の対応方法の具体策。</t>
  </si>
  <si>
    <t>J52</t>
  </si>
  <si>
    <t>（保健所でお願いします。介護事業所等にあっては，「検査結果が出るまでの間，どう対応（サービス提供等）すればいいのか」は，大きな悩みのようです）</t>
  </si>
  <si>
    <t>（保健所でお願いします。介護事業所等にあっては，「検査結果が出るまでの間，どう対応（サービス提供等）すればいいのか」は，大きな悩みのようです）</t>
    <rPh sb="1" eb="4">
      <t>ホケンショ</t>
    </rPh>
    <rPh sb="6" eb="7">
      <t>ネガ</t>
    </rPh>
    <rPh sb="12" eb="14">
      <t>カイゴ</t>
    </rPh>
    <rPh sb="14" eb="17">
      <t>ジギョウショ</t>
    </rPh>
    <rPh sb="17" eb="18">
      <t>トウ</t>
    </rPh>
    <rPh sb="25" eb="27">
      <t>ケンサ</t>
    </rPh>
    <rPh sb="27" eb="29">
      <t>ケッカ</t>
    </rPh>
    <rPh sb="30" eb="31">
      <t>デ</t>
    </rPh>
    <rPh sb="35" eb="36">
      <t>カン</t>
    </rPh>
    <rPh sb="39" eb="41">
      <t>タイオウ</t>
    </rPh>
    <rPh sb="46" eb="48">
      <t>テイキョウ</t>
    </rPh>
    <rPh sb="48" eb="49">
      <t>トウ</t>
    </rPh>
    <rPh sb="60" eb="61">
      <t>オオ</t>
    </rPh>
    <rPh sb="63" eb="64">
      <t>ナヤ</t>
    </rPh>
    <phoneticPr fontId="3"/>
  </si>
  <si>
    <t>介</t>
  </si>
  <si>
    <t>疑い時</t>
    <rPh sb="0" eb="1">
      <t>ウタガ</t>
    </rPh>
    <rPh sb="2" eb="3">
      <t>ジ</t>
    </rPh>
    <phoneticPr fontId="3"/>
  </si>
  <si>
    <t>濃厚接触者疑い対応</t>
    <rPh sb="0" eb="2">
      <t>ノウコウ</t>
    </rPh>
    <rPh sb="2" eb="5">
      <t>セッショクシャ</t>
    </rPh>
    <rPh sb="5" eb="6">
      <t>ウタガ</t>
    </rPh>
    <rPh sb="7" eb="9">
      <t>タイオウ</t>
    </rPh>
    <phoneticPr fontId="3"/>
  </si>
  <si>
    <t>特別養護老人ホーム福山福寿園</t>
  </si>
  <si>
    <t>社会福祉法人豊美会</t>
  </si>
  <si>
    <t>●</t>
    <phoneticPr fontId="3"/>
  </si>
  <si>
    <t>認知症高齢者が陽性になった場合、各々の個室への隔離は困難だが、どの様に対応すればよいか細かく知りたい</t>
  </si>
  <si>
    <t>J19</t>
  </si>
  <si>
    <t>（保健所でお願いします。「陽性者は原則入院」という旨を伝えれば，安心いただけるものと考えます）</t>
  </si>
  <si>
    <t>（保健所でお願いします。「陽性者は原則入院」という旨を伝えれば，安心いただけるものと考えます）</t>
    <rPh sb="1" eb="4">
      <t>ホケンショ</t>
    </rPh>
    <rPh sb="6" eb="7">
      <t>ネガ</t>
    </rPh>
    <rPh sb="13" eb="15">
      <t>ヨウセイ</t>
    </rPh>
    <rPh sb="15" eb="16">
      <t>シャ</t>
    </rPh>
    <rPh sb="17" eb="19">
      <t>ゲンソク</t>
    </rPh>
    <rPh sb="19" eb="21">
      <t>ニュウイン</t>
    </rPh>
    <rPh sb="25" eb="26">
      <t>ムネ</t>
    </rPh>
    <rPh sb="27" eb="28">
      <t>ツタ</t>
    </rPh>
    <rPh sb="32" eb="34">
      <t>アンシン</t>
    </rPh>
    <rPh sb="42" eb="43">
      <t>カンガ</t>
    </rPh>
    <phoneticPr fontId="3"/>
  </si>
  <si>
    <t>保</t>
    <rPh sb="0" eb="1">
      <t>ホ</t>
    </rPh>
    <phoneticPr fontId="3"/>
  </si>
  <si>
    <t>陽性者</t>
    <rPh sb="0" eb="2">
      <t>ヨウセイ</t>
    </rPh>
    <rPh sb="2" eb="3">
      <t>シャ</t>
    </rPh>
    <phoneticPr fontId="3"/>
  </si>
  <si>
    <t>認知症高齢者の個室への隔離</t>
  </si>
  <si>
    <t>ニチイケアセンター倉光</t>
  </si>
  <si>
    <t>障9</t>
  </si>
  <si>
    <t>発生時の廃棄物の収集は通常通りでよいか。</t>
  </si>
  <si>
    <t>障９</t>
    <rPh sb="0" eb="1">
      <t>ショウ</t>
    </rPh>
    <phoneticPr fontId="3"/>
  </si>
  <si>
    <r>
      <t xml:space="preserve">事業所から排出される新型コロナウイルス感染症に係る廃棄物については，インフルエンザの感染に伴い排出される廃棄物と同様に，「廃棄物処理における新型インフルエンザ対策ガイドライン」に準拠し処理してください。(施設内や廃棄物処理業者の従業員への感染防止の観点から，ごみに直接触れない，ごみ袋等に入れて封をして排出する，捨てた後は手を洗う等の感染防止策を実施するなどして適切な処理を行ってください。)
</t>
    </r>
    <r>
      <rPr>
        <b/>
        <sz val="11"/>
        <color rgb="FFFF0000"/>
        <rFont val="ＭＳ Ｐゴシック"/>
        <family val="3"/>
        <charset val="128"/>
        <scheme val="minor"/>
      </rPr>
      <t>※(保健所で)上記内容で間違いないか確認をお願いします。間違い等あれば適宜修正してください。</t>
    </r>
    <phoneticPr fontId="3"/>
  </si>
  <si>
    <r>
      <t xml:space="preserve">事業所から排出される新型コロナウイルス感染症に係る廃棄物については，インフルエンザの感染に伴い排出される廃棄物と同様に，「廃棄物処理における新型インフルエンザ対策ガイドライン」に準拠し処理してください。(施設内や廃棄物処理業者の従業員への感染防止の観点から，ごみに直接触れない，ごみ袋等に入れて封をして排出する，捨てた後は手を洗う等の感染防止策を実施するなどして適切な処理を行ってください。)
</t>
    </r>
    <r>
      <rPr>
        <b/>
        <sz val="11"/>
        <color rgb="FFFF0000"/>
        <rFont val="ＭＳ Ｐゴシック"/>
        <family val="3"/>
        <charset val="128"/>
        <scheme val="minor"/>
      </rPr>
      <t xml:space="preserve">
※(保健所で)上記内容で間違いないか確認をお願いします。間違い等あれば適宜修正してください。</t>
    </r>
    <rPh sb="0" eb="2">
      <t>ジギョウ</t>
    </rPh>
    <rPh sb="2" eb="3">
      <t>ショ</t>
    </rPh>
    <rPh sb="5" eb="7">
      <t>ハイシュツ</t>
    </rPh>
    <rPh sb="10" eb="12">
      <t>シンガタ</t>
    </rPh>
    <rPh sb="19" eb="22">
      <t>カンセンショウ</t>
    </rPh>
    <rPh sb="23" eb="24">
      <t>カカ</t>
    </rPh>
    <rPh sb="25" eb="28">
      <t>ハイキブツ</t>
    </rPh>
    <rPh sb="42" eb="44">
      <t>カンセン</t>
    </rPh>
    <rPh sb="45" eb="46">
      <t>トモナ</t>
    </rPh>
    <rPh sb="47" eb="49">
      <t>ハイシュツ</t>
    </rPh>
    <rPh sb="52" eb="55">
      <t>ハイキブツ</t>
    </rPh>
    <rPh sb="56" eb="58">
      <t>ドウヨウ</t>
    </rPh>
    <rPh sb="61" eb="64">
      <t>ハイキブツ</t>
    </rPh>
    <rPh sb="64" eb="66">
      <t>ショリ</t>
    </rPh>
    <rPh sb="70" eb="72">
      <t>シンガタ</t>
    </rPh>
    <rPh sb="79" eb="81">
      <t>タイサク</t>
    </rPh>
    <rPh sb="89" eb="91">
      <t>ジュンキョ</t>
    </rPh>
    <rPh sb="92" eb="94">
      <t>ショリ</t>
    </rPh>
    <rPh sb="102" eb="104">
      <t>シセツ</t>
    </rPh>
    <rPh sb="104" eb="105">
      <t>ナイ</t>
    </rPh>
    <rPh sb="106" eb="109">
      <t>ハイキブツ</t>
    </rPh>
    <rPh sb="109" eb="111">
      <t>ショリ</t>
    </rPh>
    <rPh sb="111" eb="113">
      <t>ギョウシャ</t>
    </rPh>
    <rPh sb="114" eb="117">
      <t>ジュウギョウイン</t>
    </rPh>
    <rPh sb="119" eb="121">
      <t>カンセン</t>
    </rPh>
    <rPh sb="121" eb="123">
      <t>ボウシ</t>
    </rPh>
    <rPh sb="124" eb="126">
      <t>カンテン</t>
    </rPh>
    <rPh sb="132" eb="134">
      <t>チョクセツ</t>
    </rPh>
    <rPh sb="134" eb="135">
      <t>フ</t>
    </rPh>
    <rPh sb="141" eb="142">
      <t>フクロ</t>
    </rPh>
    <rPh sb="142" eb="143">
      <t>トウ</t>
    </rPh>
    <rPh sb="144" eb="145">
      <t>イ</t>
    </rPh>
    <rPh sb="147" eb="148">
      <t>フウ</t>
    </rPh>
    <rPh sb="151" eb="153">
      <t>ハイシュツ</t>
    </rPh>
    <rPh sb="156" eb="157">
      <t>ス</t>
    </rPh>
    <rPh sb="159" eb="160">
      <t>アト</t>
    </rPh>
    <rPh sb="161" eb="162">
      <t>テ</t>
    </rPh>
    <rPh sb="163" eb="164">
      <t>アラ</t>
    </rPh>
    <rPh sb="165" eb="166">
      <t>ナド</t>
    </rPh>
    <rPh sb="167" eb="169">
      <t>カンセン</t>
    </rPh>
    <rPh sb="169" eb="171">
      <t>ボウシ</t>
    </rPh>
    <rPh sb="171" eb="172">
      <t>サク</t>
    </rPh>
    <rPh sb="173" eb="175">
      <t>ジッシ</t>
    </rPh>
    <rPh sb="181" eb="183">
      <t>テキセツ</t>
    </rPh>
    <rPh sb="184" eb="186">
      <t>ショリ</t>
    </rPh>
    <rPh sb="187" eb="188">
      <t>オコナ</t>
    </rPh>
    <rPh sb="200" eb="203">
      <t>ホケンジョ</t>
    </rPh>
    <rPh sb="205" eb="207">
      <t>ジョウキ</t>
    </rPh>
    <rPh sb="207" eb="209">
      <t>ナイヨウ</t>
    </rPh>
    <rPh sb="210" eb="212">
      <t>マチガ</t>
    </rPh>
    <rPh sb="216" eb="218">
      <t>カクニン</t>
    </rPh>
    <rPh sb="220" eb="221">
      <t>ネガ</t>
    </rPh>
    <phoneticPr fontId="3"/>
  </si>
  <si>
    <t>障</t>
    <rPh sb="0" eb="1">
      <t>ショウ</t>
    </rPh>
    <phoneticPr fontId="3"/>
  </si>
  <si>
    <t>廃棄物</t>
    <rPh sb="0" eb="3">
      <t>ハイキブツ</t>
    </rPh>
    <phoneticPr fontId="3"/>
  </si>
  <si>
    <t>ケア</t>
    <phoneticPr fontId="3"/>
  </si>
  <si>
    <t>障11</t>
  </si>
  <si>
    <t>●</t>
    <phoneticPr fontId="3"/>
  </si>
  <si>
    <t>濃厚接触者とは，どの程度(範囲)の人を指すのか。定義を示してほしい。</t>
    <rPh sb="10" eb="12">
      <t>テイド</t>
    </rPh>
    <rPh sb="13" eb="15">
      <t>ハンイ</t>
    </rPh>
    <rPh sb="17" eb="18">
      <t>ヒト</t>
    </rPh>
    <rPh sb="19" eb="20">
      <t>サ</t>
    </rPh>
    <rPh sb="24" eb="26">
      <t>テイギ</t>
    </rPh>
    <rPh sb="27" eb="28">
      <t>シメ</t>
    </rPh>
    <phoneticPr fontId="3"/>
  </si>
  <si>
    <t>障１１</t>
    <rPh sb="0" eb="1">
      <t>ショウ</t>
    </rPh>
    <phoneticPr fontId="3"/>
  </si>
  <si>
    <t>障11</t>
    <rPh sb="0" eb="1">
      <t>ショウ</t>
    </rPh>
    <phoneticPr fontId="3"/>
  </si>
  <si>
    <r>
      <t xml:space="preserve">2020年(令和2年)10月15日付厚生労働省健康局結核感染症課等発出通知「社会福祉施設等における感染拡大防止のための留意点について(その2)(一部改正)」の中で，「濃厚接触者」とは，①感染者と同室・長時間接触②適切な防護無しに感染者を診察，看護，介護③感染者の気道分泌液等に直接接触④手で触れることの出来る距離で必要な感染予防策なしで，感染者と15分以上の接触がある者と定義されています。
</t>
    </r>
    <r>
      <rPr>
        <b/>
        <sz val="11"/>
        <color rgb="FFFF0000"/>
        <rFont val="ＭＳ Ｐゴシック"/>
        <family val="3"/>
        <charset val="128"/>
        <scheme val="minor"/>
      </rPr>
      <t>※(保健所で)上記内容で間違いないか確認をお願いします。1と同様に具体的な取り決めがあれば追記してください。</t>
    </r>
    <phoneticPr fontId="3"/>
  </si>
  <si>
    <r>
      <rPr>
        <sz val="11"/>
        <color rgb="FF0070C0"/>
        <rFont val="ＭＳ Ｐゴシック"/>
        <family val="3"/>
        <charset val="128"/>
        <scheme val="minor"/>
      </rPr>
      <t>（保健所でお願いします。「濃厚接触者」「（濃厚ではない）接触者」の定義と対応の考え方がお示しできればよいものと考えます。濃厚接触者については次の通り整理しましたが，確認をお願いします。）「介護現場における感染対策の手引き（第１版）」（以下「国手引き」という。）９４ページ（リンク）及び，</t>
    </r>
    <r>
      <rPr>
        <sz val="11"/>
        <color theme="1"/>
        <rFont val="ＭＳ Ｐゴシック"/>
        <family val="2"/>
        <scheme val="minor"/>
      </rPr>
      <t>「</t>
    </r>
    <r>
      <rPr>
        <sz val="11"/>
        <color theme="1"/>
        <rFont val="ＭＳ Ｐゴシック"/>
        <family val="3"/>
        <charset val="128"/>
        <scheme val="minor"/>
      </rPr>
      <t>2020</t>
    </r>
    <r>
      <rPr>
        <sz val="11"/>
        <color theme="1"/>
        <rFont val="ＭＳ Ｐゴシック"/>
        <family val="2"/>
        <scheme val="minor"/>
      </rPr>
      <t>年</t>
    </r>
    <r>
      <rPr>
        <sz val="11"/>
        <color theme="1"/>
        <rFont val="ＭＳ Ｐゴシック"/>
        <family val="3"/>
        <charset val="128"/>
        <scheme val="minor"/>
      </rPr>
      <t>(</t>
    </r>
    <r>
      <rPr>
        <sz val="11"/>
        <color theme="1"/>
        <rFont val="ＭＳ Ｐゴシック"/>
        <family val="2"/>
        <scheme val="minor"/>
      </rPr>
      <t>令和</t>
    </r>
    <r>
      <rPr>
        <sz val="11"/>
        <color theme="1"/>
        <rFont val="ＭＳ Ｐゴシック"/>
        <family val="3"/>
        <charset val="128"/>
        <scheme val="minor"/>
      </rPr>
      <t>2</t>
    </r>
    <r>
      <rPr>
        <sz val="11"/>
        <color theme="1"/>
        <rFont val="ＭＳ Ｐゴシック"/>
        <family val="2"/>
        <scheme val="minor"/>
      </rPr>
      <t>年</t>
    </r>
    <r>
      <rPr>
        <sz val="11"/>
        <color theme="1"/>
        <rFont val="ＭＳ Ｐゴシック"/>
        <family val="3"/>
        <charset val="128"/>
        <scheme val="minor"/>
      </rPr>
      <t>)10</t>
    </r>
    <r>
      <rPr>
        <sz val="11"/>
        <color theme="1"/>
        <rFont val="ＭＳ Ｐゴシック"/>
        <family val="2"/>
        <scheme val="minor"/>
      </rPr>
      <t>月</t>
    </r>
    <r>
      <rPr>
        <sz val="11"/>
        <color theme="1"/>
        <rFont val="ＭＳ Ｐゴシック"/>
        <family val="3"/>
        <charset val="128"/>
        <scheme val="minor"/>
      </rPr>
      <t>15</t>
    </r>
    <r>
      <rPr>
        <sz val="11"/>
        <color theme="1"/>
        <rFont val="ＭＳ Ｐゴシック"/>
        <family val="2"/>
        <scheme val="minor"/>
      </rPr>
      <t>日付厚生労働省健康局結核感染症課等発出通知「社会福祉施設等における感染拡大防止のための留意点について</t>
    </r>
    <r>
      <rPr>
        <sz val="11"/>
        <color theme="1"/>
        <rFont val="ＭＳ Ｐゴシック"/>
        <family val="3"/>
        <charset val="128"/>
        <scheme val="minor"/>
      </rPr>
      <t>(</t>
    </r>
    <r>
      <rPr>
        <sz val="11"/>
        <color theme="1"/>
        <rFont val="ＭＳ Ｐゴシック"/>
        <family val="2"/>
        <scheme val="minor"/>
      </rPr>
      <t>その</t>
    </r>
    <r>
      <rPr>
        <sz val="11"/>
        <color theme="1"/>
        <rFont val="ＭＳ Ｐゴシック"/>
        <family val="3"/>
        <charset val="128"/>
        <scheme val="minor"/>
      </rPr>
      <t>2)(</t>
    </r>
    <r>
      <rPr>
        <sz val="11"/>
        <color theme="1"/>
        <rFont val="ＭＳ Ｐゴシック"/>
        <family val="2"/>
        <scheme val="minor"/>
      </rPr>
      <t>一部改正</t>
    </r>
    <r>
      <rPr>
        <sz val="11"/>
        <color theme="1"/>
        <rFont val="ＭＳ Ｐゴシック"/>
        <family val="3"/>
        <charset val="128"/>
        <scheme val="minor"/>
      </rPr>
      <t>)</t>
    </r>
    <r>
      <rPr>
        <sz val="11"/>
        <color theme="1"/>
        <rFont val="ＭＳ Ｐゴシック"/>
        <family val="2"/>
        <scheme val="minor"/>
      </rPr>
      <t>」</t>
    </r>
    <r>
      <rPr>
        <sz val="11"/>
        <color rgb="FF0070C0"/>
        <rFont val="ＭＳ Ｐゴシック"/>
        <family val="3"/>
        <charset val="128"/>
        <scheme val="minor"/>
      </rPr>
      <t>（以下「留意点（その２）」という。）６，７ページに一定の考え方が示されており，</t>
    </r>
    <r>
      <rPr>
        <sz val="11"/>
        <color theme="1"/>
        <rFont val="ＭＳ Ｐゴシック"/>
        <family val="2"/>
        <scheme val="minor"/>
      </rPr>
      <t>留意点（その２）の中で，「濃厚接触者」とは，①感染者と同室・長時間接触②適切な防護無しに感染者を診察，看護，介護③感染者の気道分泌液等に直接接触④手で触れることの出来る距離で必要な感染予防策なしで，感染者と15分以上の接触がある者と定義されています。</t>
    </r>
    <rPh sb="60" eb="62">
      <t>ノウコウ</t>
    </rPh>
    <rPh sb="62" eb="65">
      <t>セッショクシャ</t>
    </rPh>
    <rPh sb="70" eb="71">
      <t>ツギ</t>
    </rPh>
    <rPh sb="72" eb="73">
      <t>トオ</t>
    </rPh>
    <rPh sb="74" eb="76">
      <t>セイリ</t>
    </rPh>
    <rPh sb="82" eb="84">
      <t>カクニン</t>
    </rPh>
    <rPh sb="86" eb="87">
      <t>ネガ</t>
    </rPh>
    <rPh sb="274" eb="276">
      <t>ノウコウ</t>
    </rPh>
    <rPh sb="276" eb="278">
      <t>セッショク</t>
    </rPh>
    <rPh sb="278" eb="279">
      <t>シャ</t>
    </rPh>
    <rPh sb="305" eb="308">
      <t>カンセンシャ</t>
    </rPh>
    <rPh sb="318" eb="321">
      <t>カンセンシャ</t>
    </rPh>
    <rPh sb="360" eb="363">
      <t>カンセンシャ</t>
    </rPh>
    <phoneticPr fontId="3"/>
  </si>
  <si>
    <t>国手引きＰ９４</t>
    <rPh sb="0" eb="1">
      <t>クニ</t>
    </rPh>
    <rPh sb="1" eb="3">
      <t>テビ</t>
    </rPh>
    <phoneticPr fontId="3"/>
  </si>
  <si>
    <t>留意点（その２）Ｐ６，７</t>
    <rPh sb="0" eb="3">
      <t>リュウイテン</t>
    </rPh>
    <phoneticPr fontId="3"/>
  </si>
  <si>
    <t>濃厚接触者</t>
    <rPh sb="0" eb="2">
      <t>ノウコウ</t>
    </rPh>
    <rPh sb="2" eb="5">
      <t>セッショクシャ</t>
    </rPh>
    <phoneticPr fontId="3"/>
  </si>
  <si>
    <t>障1</t>
  </si>
  <si>
    <t>「社会福祉施設等における感染拡大防止のための留意点について（その２）」 の資料によると、感染が疑われる者との濃厚接触が疑われる者は施設等が特定するとなっているが、何日さかのぼるか。その場合、同室・長時間等の具体的な考えを教えてほしい。</t>
    <rPh sb="110" eb="111">
      <t>オシ</t>
    </rPh>
    <phoneticPr fontId="3"/>
  </si>
  <si>
    <t>障１</t>
    <rPh sb="0" eb="1">
      <t>ショウ</t>
    </rPh>
    <phoneticPr fontId="3"/>
  </si>
  <si>
    <r>
      <rPr>
        <sz val="11"/>
        <color rgb="FFFF0000"/>
        <rFont val="ＭＳ Ｐゴシック"/>
        <family val="3"/>
        <charset val="128"/>
        <scheme val="minor"/>
      </rPr>
      <t xml:space="preserve">2020年(令和2年)10月15日付厚生労働省健康局結核感染症課等発出通知「社会福祉施設等における感染拡大防止のための留意点について(その2)(一部改正)」の中で，「感染が疑われる者との濃厚接触が疑われる者」は，①「感染が疑われる者」と同室・長時間接触②適切な防護無しに「感染が疑われる者」を診察，看護，介護③「感染が疑われる者」の気道分泌液等に直接接触④手で触れることの出来る距離で必要な感染予防策なしで，「感染が疑われる者」と15分以上の接触がある者と定義されています。
</t>
    </r>
    <r>
      <rPr>
        <b/>
        <sz val="11"/>
        <color rgb="FFFF0000"/>
        <rFont val="ＭＳ Ｐゴシック"/>
        <family val="3"/>
        <charset val="128"/>
        <scheme val="minor"/>
      </rPr>
      <t xml:space="preserve">
※(保健所で)　さかのぼり日数及び具体的な時間数等の考えを追記してください。</t>
    </r>
    <phoneticPr fontId="3"/>
  </si>
  <si>
    <t>※(保健所で)　さかのぼり日数及び具体的な時間数等の考えを追記してください。</t>
    <rPh sb="29" eb="31">
      <t>ツイキ</t>
    </rPh>
    <phoneticPr fontId="3"/>
  </si>
  <si>
    <t>濃厚接触者</t>
    <rPh sb="0" eb="5">
      <t>ノウコウセッショクシャ</t>
    </rPh>
    <phoneticPr fontId="3"/>
  </si>
  <si>
    <r>
      <rPr>
        <strike/>
        <sz val="11"/>
        <color theme="1"/>
        <rFont val="ＭＳ Ｐゴシック"/>
        <family val="3"/>
        <charset val="128"/>
        <scheme val="minor"/>
      </rPr>
      <t>日頃の対策は徹底できていると思っていたが、受講後、手洗い場の消毒が不十分であることに気付き対策を見直すことができた。コロナ発生時のフローチャートの作成が手探り状態であるが参考にしたい。疑問点として、</t>
    </r>
    <r>
      <rPr>
        <sz val="11"/>
        <color theme="1"/>
        <rFont val="ＭＳ Ｐゴシック"/>
        <family val="2"/>
        <scheme val="minor"/>
      </rPr>
      <t>施設でのコロナ発生時にどこまでの接触が濃厚であるのか？コロナ感染疑いをどこまでの範囲とするのか？また、リハビリ職として、マンツーマンで20分程度対面接触することに関して（マスク着用、実施後の手指消毒はしているが）、現在の対応で良いのか、その他良い対策があるのか知りたい。</t>
    </r>
    <phoneticPr fontId="3"/>
  </si>
  <si>
    <t>J46</t>
  </si>
  <si>
    <t>施設でのコロナ発生時にどこまでの接触が濃厚であるのか？コロナ感染疑いをどこまでの範囲とするのか？</t>
    <phoneticPr fontId="3"/>
  </si>
  <si>
    <t>3 46</t>
    <phoneticPr fontId="3"/>
  </si>
  <si>
    <t>（保健所でお願いします。　No.4を踏まえ，施設での発生時に特記事項があればお願いします。なければ削除します。）</t>
    <rPh sb="18" eb="19">
      <t>フ</t>
    </rPh>
    <rPh sb="22" eb="24">
      <t>シセツ</t>
    </rPh>
    <rPh sb="26" eb="28">
      <t>ハッセイ</t>
    </rPh>
    <rPh sb="28" eb="29">
      <t>ジ</t>
    </rPh>
    <rPh sb="30" eb="32">
      <t>トッキ</t>
    </rPh>
    <rPh sb="32" eb="34">
      <t>ジコウ</t>
    </rPh>
    <rPh sb="39" eb="40">
      <t>ネガ</t>
    </rPh>
    <rPh sb="49" eb="51">
      <t>サクジョ</t>
    </rPh>
    <phoneticPr fontId="3"/>
  </si>
  <si>
    <t>ケアホーム　ディアレスト福山</t>
  </si>
  <si>
    <t>株式会社ディア・レスト福山</t>
  </si>
  <si>
    <t>濃厚接触者の家族の扱いに苦慮する。本人・法人ともどうしたら良いのか？陰性からの陽性のニュースも
あり、ある程度の目安を市として明確にしてもらうと職員の不安も少なく働ける</t>
  </si>
  <si>
    <t>J1</t>
  </si>
  <si>
    <t>濃厚接触者の家族の扱いに苦慮する。本人・法人ともどうしたら良いのか？陰性からの陽性のニュースもあり、ある程度の目安を市として明確にしてもらうと職員の不安も少なく働ける</t>
    <phoneticPr fontId="3"/>
  </si>
  <si>
    <t>（保健所でお願いします。「濃厚接触者の接触者」「接触者の接触者」への対応についての質問と思量されます。これらの方々に対する対応の一般的な考え方と，介護サービスを提供する場合の考え方をお示しいただければと思います）</t>
  </si>
  <si>
    <t>（保健所でお願いします。「濃厚接触者の接触者」「接触者の接触者」への対応についての質問と思量されます。これらの方々に対する対応の一般的な考え方と，介護サービスを提供する場合の考え方をお示しいただければと思います）</t>
    <rPh sb="1" eb="4">
      <t>ホケンショ</t>
    </rPh>
    <rPh sb="6" eb="7">
      <t>ネガ</t>
    </rPh>
    <rPh sb="13" eb="15">
      <t>ノウコウ</t>
    </rPh>
    <rPh sb="15" eb="17">
      <t>セッショク</t>
    </rPh>
    <rPh sb="17" eb="18">
      <t>シャ</t>
    </rPh>
    <rPh sb="19" eb="22">
      <t>セッショクシャ</t>
    </rPh>
    <rPh sb="24" eb="27">
      <t>セッショクシャ</t>
    </rPh>
    <rPh sb="28" eb="31">
      <t>セッショクシャ</t>
    </rPh>
    <rPh sb="34" eb="36">
      <t>タイオウ</t>
    </rPh>
    <rPh sb="41" eb="43">
      <t>シツモン</t>
    </rPh>
    <rPh sb="44" eb="46">
      <t>シリョウ</t>
    </rPh>
    <rPh sb="55" eb="59">
      <t>カタガタニタイ</t>
    </rPh>
    <rPh sb="61" eb="63">
      <t>タイオウ</t>
    </rPh>
    <rPh sb="64" eb="67">
      <t>イッパンテキ</t>
    </rPh>
    <rPh sb="68" eb="69">
      <t>カンガ</t>
    </rPh>
    <rPh sb="70" eb="71">
      <t>カタ</t>
    </rPh>
    <rPh sb="73" eb="75">
      <t>カイゴ</t>
    </rPh>
    <rPh sb="80" eb="82">
      <t>テイキョウ</t>
    </rPh>
    <rPh sb="84" eb="86">
      <t>バアイ</t>
    </rPh>
    <rPh sb="87" eb="88">
      <t>カンガ</t>
    </rPh>
    <rPh sb="89" eb="90">
      <t>カタ</t>
    </rPh>
    <rPh sb="92" eb="93">
      <t>シメ</t>
    </rPh>
    <rPh sb="101" eb="102">
      <t>オモ</t>
    </rPh>
    <phoneticPr fontId="3"/>
  </si>
  <si>
    <t>濃厚接触者の取り扱い</t>
  </si>
  <si>
    <t>社会福祉法人宏正会</t>
  </si>
  <si>
    <t>●</t>
    <phoneticPr fontId="3"/>
  </si>
  <si>
    <t>帰省親族との接触や、その管理、感染予防について知りたい</t>
  </si>
  <si>
    <t>J4</t>
  </si>
  <si>
    <r>
      <t>（保健所でお願いします。</t>
    </r>
    <r>
      <rPr>
        <sz val="11"/>
        <color rgb="FF0070C0"/>
        <rFont val="ＭＳ Ｐゴシック"/>
        <family val="3"/>
        <charset val="128"/>
        <scheme val="minor"/>
      </rPr>
      <t>No.7</t>
    </r>
    <r>
      <rPr>
        <sz val="11"/>
        <color theme="1"/>
        <rFont val="ＭＳ Ｐゴシック"/>
        <family val="2"/>
        <scheme val="minor"/>
      </rPr>
      <t>で記載する「濃厚接触者の接触者」「接触者の接触者」よりもさらに接触レベルの低い人に対する一般的な考え方の質問と思われます）</t>
    </r>
    <rPh sb="1" eb="4">
      <t>ホケンショ</t>
    </rPh>
    <rPh sb="6" eb="7">
      <t>ネガ</t>
    </rPh>
    <rPh sb="17" eb="19">
      <t>キサイ</t>
    </rPh>
    <rPh sb="22" eb="24">
      <t>ノウコウ</t>
    </rPh>
    <rPh sb="24" eb="26">
      <t>セッショク</t>
    </rPh>
    <rPh sb="26" eb="27">
      <t>シャ</t>
    </rPh>
    <rPh sb="28" eb="31">
      <t>セッショクシャ</t>
    </rPh>
    <rPh sb="33" eb="36">
      <t>セッショクシャ</t>
    </rPh>
    <rPh sb="37" eb="40">
      <t>セッショクシャ</t>
    </rPh>
    <rPh sb="47" eb="49">
      <t>セッショク</t>
    </rPh>
    <rPh sb="53" eb="54">
      <t>ヒク</t>
    </rPh>
    <rPh sb="55" eb="56">
      <t>ヒト</t>
    </rPh>
    <rPh sb="57" eb="58">
      <t>タイ</t>
    </rPh>
    <rPh sb="60" eb="63">
      <t>イッパンテキ</t>
    </rPh>
    <rPh sb="64" eb="65">
      <t>カンガ</t>
    </rPh>
    <rPh sb="66" eb="67">
      <t>カタ</t>
    </rPh>
    <rPh sb="68" eb="70">
      <t>シツモン</t>
    </rPh>
    <rPh sb="71" eb="72">
      <t>オモ</t>
    </rPh>
    <phoneticPr fontId="3"/>
  </si>
  <si>
    <t>帰省親族との接触</t>
  </si>
  <si>
    <t>デイサービスセンター　マーブルワン</t>
  </si>
  <si>
    <t>岡村　仁志</t>
  </si>
  <si>
    <t>084-970-2006</t>
  </si>
  <si>
    <t>sakusaku-oujukai@ekiya-sakura.jp</t>
  </si>
  <si>
    <t>修正ではない　　　　　　　　　　　　</t>
  </si>
  <si>
    <t>地域密着型介護老人福祉施設すず</t>
  </si>
  <si>
    <t>地域密着型介護老人福祉施設入居者生活介護</t>
  </si>
  <si>
    <r>
      <rPr>
        <strike/>
        <sz val="11"/>
        <color theme="1"/>
        <rFont val="ＭＳ Ｐゴシック"/>
        <family val="3"/>
        <charset val="128"/>
        <scheme val="minor"/>
      </rPr>
      <t>いつもお世話になります。
地域密着型介護老人福祉施設すずの岡村といいます。
現在、もし施設で新型コロナウィルス感染症が発生したらの対応策をシュミレーションしています。</t>
    </r>
    <r>
      <rPr>
        <sz val="11"/>
        <color theme="1"/>
        <rFont val="ＭＳ Ｐゴシック"/>
        <family val="2"/>
        <scheme val="minor"/>
      </rPr>
      <t xml:space="preserve">
</t>
    </r>
    <r>
      <rPr>
        <strike/>
        <sz val="11"/>
        <color theme="1"/>
        <rFont val="ＭＳ Ｐゴシック"/>
        <family val="3"/>
        <charset val="128"/>
        <scheme val="minor"/>
      </rPr>
      <t>その中で</t>
    </r>
    <r>
      <rPr>
        <sz val="11"/>
        <color theme="1"/>
        <rFont val="ＭＳ Ｐゴシック"/>
        <family val="2"/>
        <scheme val="minor"/>
      </rPr>
      <t>濃厚接触者の定義について教えてください。
施設の職員もしくは入所者で陽性が出たら職員も入所者も全員ＰＣＲ検査をしていただければと思っています。
その場合、検査対象者全員が濃厚接触者になると職員が誰もいなくなってしまいます。
食事を同じ部屋でマスクを外して一定時間以上同席していた場合は理解して時間を分けて摂るようにしています。
そのような中で更衣室が一緒だと濃厚接触になるので部署ごとに更衣室を分けた方が陽性者が発生した場合でも発生した部署を除いた職員が勤務できるとの話がありました。（福山市からではありません）
更衣室から感染拡大したという話は聞いたことがありますが、更衣室を分けようにも場所にも限りがあり対策が困難です。
更衣中にマスクを外して話をするから感染拡大するならば、マスクを外さない、更衣の時間をずらす等の対策は可能だと思っています。
クラスターが発生した地域の施設では更衣室利用者の定義をどのようにしていたのか教えていただければ幸いです。
よろしくお願いします。</t>
    </r>
    <phoneticPr fontId="3"/>
  </si>
  <si>
    <t>食事を同じ部屋でマスクを外して一定時間以上同席していた場合は感染の恐れがあるため，時間を分けて摂るようにしています。そのような中で，
Ｑ①同じロッカーで更衣した人は濃厚接触になるのか。
②時間をずらした場合はどうか
③換気していれば複数人でも同じ場所で休憩・更衣してもいいのか。
④感染対策において更衣室や休憩室の使用面積について規定があるのか
（更衣室から感染拡大したという話は聞いたことがありますが、更衣室を分けようにも場所にも限りがあり対策が困難。
更衣中にマスクを外して話をするから感染拡大するならば、マスクを外さない、更衣の時間をずらす等の対策は可能だと思っているが…）
⑤更衣室での濃厚接触者について、クラスターが発生した地域での定義を教えていただければ幸いです。</t>
    <rPh sb="63" eb="64">
      <t>ナカ</t>
    </rPh>
    <rPh sb="69" eb="70">
      <t>オナ</t>
    </rPh>
    <rPh sb="76" eb="78">
      <t>コウイ</t>
    </rPh>
    <rPh sb="80" eb="81">
      <t>ヒト</t>
    </rPh>
    <rPh sb="94" eb="96">
      <t>ジカン</t>
    </rPh>
    <rPh sb="101" eb="103">
      <t>バアイ</t>
    </rPh>
    <rPh sb="109" eb="111">
      <t>カンキ</t>
    </rPh>
    <rPh sb="116" eb="118">
      <t>フクスウ</t>
    </rPh>
    <rPh sb="118" eb="119">
      <t>ニン</t>
    </rPh>
    <rPh sb="121" eb="122">
      <t>オナ</t>
    </rPh>
    <rPh sb="123" eb="125">
      <t>バショ</t>
    </rPh>
    <rPh sb="126" eb="128">
      <t>キュウケイ</t>
    </rPh>
    <rPh sb="129" eb="131">
      <t>コウイ</t>
    </rPh>
    <rPh sb="141" eb="143">
      <t>カンセン</t>
    </rPh>
    <rPh sb="143" eb="145">
      <t>タイサク</t>
    </rPh>
    <rPh sb="149" eb="152">
      <t>コウイシツ</t>
    </rPh>
    <rPh sb="153" eb="156">
      <t>キュウケイシツ</t>
    </rPh>
    <rPh sb="157" eb="159">
      <t>シヨウ</t>
    </rPh>
    <rPh sb="159" eb="161">
      <t>メンセキ</t>
    </rPh>
    <rPh sb="165" eb="167">
      <t>キテイ</t>
    </rPh>
    <phoneticPr fontId="3"/>
  </si>
  <si>
    <t xml:space="preserve">（保健所でお願いします。ゾーニングを踏まえた内容になると思慮します。Ｑ⑤については，把握されていることで回答可能なことがあればお願いします。）
</t>
    <rPh sb="18" eb="19">
      <t>フ</t>
    </rPh>
    <rPh sb="22" eb="24">
      <t>ナイヨウ</t>
    </rPh>
    <rPh sb="28" eb="30">
      <t>シリョ</t>
    </rPh>
    <rPh sb="42" eb="44">
      <t>ハアク</t>
    </rPh>
    <phoneticPr fontId="3"/>
  </si>
  <si>
    <t>更衣室</t>
    <rPh sb="0" eb="3">
      <t>コウイシツ</t>
    </rPh>
    <phoneticPr fontId="3"/>
  </si>
  <si>
    <t>障14</t>
  </si>
  <si>
    <t>通常の訪問場面で、濃厚接触等を把握するケースもあり得る。この場合、ヘルパーは完全な感染防護なしに介護をしていることから、濃厚接触者となる可能性が高い。これらヘルパーについては、帰宅させることで、感染拡大の可能性が高くなる。帰宅させてもよいか。</t>
  </si>
  <si>
    <t>障１４</t>
    <rPh sb="0" eb="1">
      <t>ショウ</t>
    </rPh>
    <phoneticPr fontId="3"/>
  </si>
  <si>
    <t>（保健所でお願いします。）</t>
  </si>
  <si>
    <t>障15</t>
  </si>
  <si>
    <t>濃厚接触者の利用者に防護服などの感染予防対策を徹底して支援を行った場合でも訪問したヘルパーは濃厚接触者となるのでしょうか。またヘルパーは、その利用者に一度訪問したら２週間程度の経過観察が必要となるのでしょうか。</t>
  </si>
  <si>
    <t>障１５</t>
    <rPh sb="0" eb="1">
      <t>ショウ</t>
    </rPh>
    <phoneticPr fontId="3"/>
  </si>
  <si>
    <r>
      <rPr>
        <strike/>
        <sz val="11"/>
        <color theme="1"/>
        <rFont val="ＭＳ Ｐゴシック"/>
        <family val="3"/>
        <charset val="128"/>
        <scheme val="minor"/>
      </rPr>
      <t>いつもお世話になります。
地域密着型介護老人福祉施設すずの岡村といいます。
現在、もし施設で新型コロナウィルス感染症が発生したらの対応策をシュミレーションしています。</t>
    </r>
    <r>
      <rPr>
        <sz val="11"/>
        <color theme="1"/>
        <rFont val="ＭＳ Ｐゴシック"/>
        <family val="2"/>
        <scheme val="minor"/>
      </rPr>
      <t xml:space="preserve">
</t>
    </r>
    <r>
      <rPr>
        <strike/>
        <sz val="11"/>
        <color theme="1"/>
        <rFont val="ＭＳ Ｐゴシック"/>
        <family val="3"/>
        <charset val="128"/>
        <scheme val="minor"/>
      </rPr>
      <t>その中で</t>
    </r>
    <r>
      <rPr>
        <sz val="11"/>
        <color theme="1"/>
        <rFont val="ＭＳ Ｐゴシック"/>
        <family val="2"/>
        <scheme val="minor"/>
      </rPr>
      <t>濃厚接触者の定義について教えてください。
施設の職員もしくは入所者で陽性が出たら職員も入所者も全員ＰＣＲ検査をしていただければと思っています。
その場合、検査対象者全員が濃厚接触者になると職員が誰もいなくなってしまいます。
食事を同じ部屋でマスクを外して一定時間以上同席していた場合は理解して時間を分けて摂るようにしています。
そのような中で更衣室が一緒だと濃厚接触になるので部署ごとに更衣室を分けた方が陽性者が発生した場合でも発生した部署を除いた職員が勤務できるとの話がありました。（福山市からではありません）
更衣室から感染拡大したという話は聞いたことがありますが、更衣室を分けようにも場所にも限りがあり対策が困難です。
更衣中にマスクを外して話をするから感染拡大するならば、マスクを外さない、更衣の時間をずらす等の対策は可能だと思っています。
クラスターが発生した地域の施設では更衣室利用者の定義をどのようにしていたのか教えていただければ幸いです。
よろしくお願いします。</t>
    </r>
    <phoneticPr fontId="3"/>
  </si>
  <si>
    <t>Q①施設の職員もしくは入所者で陽性が出たら職員も入所者も全員ＰＣＲ検査をしていただければと思っていますが，どこまでの範囲の職員が勤務可能でしょうか。
②濃厚接触が疑われる基準となった後、外れる基準が知りたいです。
（9日発熱がでなければいいのか？・もう一度PCR検査をするのか？一度でも陰性になればいいのか？）</t>
    <rPh sb="58" eb="60">
      <t>ハンイ</t>
    </rPh>
    <rPh sb="61" eb="63">
      <t>ショクイン</t>
    </rPh>
    <rPh sb="64" eb="66">
      <t>キンム</t>
    </rPh>
    <rPh sb="66" eb="68">
      <t>カノウ</t>
    </rPh>
    <rPh sb="76" eb="78">
      <t>ノウコウ</t>
    </rPh>
    <rPh sb="78" eb="80">
      <t>セッショク</t>
    </rPh>
    <phoneticPr fontId="3"/>
  </si>
  <si>
    <t xml:space="preserve">障11，
56
</t>
    <rPh sb="0" eb="1">
      <t>ショウ</t>
    </rPh>
    <phoneticPr fontId="3"/>
  </si>
  <si>
    <t>（保健所でお願いします　①については，ＰＣＲ検査の対象者が全て，感染者や濃厚接触者として勤務停止となるのではなく，接触者は出勤し，気を付けてケアをするといった回答になるかと思慮します。）</t>
    <phoneticPr fontId="3"/>
  </si>
  <si>
    <t>（保健所でお願いします　①については，ＰＣＲ検査の対象者が全て，感染者や濃厚接触者として勤務停止となるのではなく，接触者は出勤し，気を付けてケアをするといった回答になるかと思慮します。）</t>
    <phoneticPr fontId="3"/>
  </si>
  <si>
    <t>高齢者施設における 新型コロナウイルス感染症発生に備えた対応等ついて</t>
  </si>
  <si>
    <t>障19</t>
  </si>
  <si>
    <t>PCR検査が陰性であっても、後日、陽性になる場合も想定したとして、PCR検査を受けた職員について、何日程度、出勤を控えた方が望ましいでしょうか。（利用者のサービス提供再開についても同様）</t>
  </si>
  <si>
    <t>障１９</t>
    <rPh sb="0" eb="1">
      <t>ショウ</t>
    </rPh>
    <phoneticPr fontId="3"/>
  </si>
  <si>
    <r>
      <t xml:space="preserve">「濃厚接触者等」として検査を受けた場合，検査結果が陰性であっても，感染者と接触した後14日間は健康状態に注意を払い，自宅待機をお願いします。
</t>
    </r>
    <r>
      <rPr>
        <b/>
        <sz val="11"/>
        <color rgb="FFFF0000"/>
        <rFont val="ＭＳ Ｐゴシック"/>
        <family val="3"/>
        <charset val="128"/>
        <scheme val="minor"/>
      </rPr>
      <t>※(保健所で)上記内容で間違いないか確認をお願いします。間違い等あれば適宜修正してください。</t>
    </r>
    <phoneticPr fontId="3"/>
  </si>
  <si>
    <r>
      <t xml:space="preserve">「濃厚接触者等」として検査を受けた場合，検査結果が陰性であっても，感染者と接触した後14日間は健康状態に注意を払い，自宅待機をお願いします。
</t>
    </r>
    <r>
      <rPr>
        <b/>
        <sz val="11"/>
        <color rgb="FFFF0000"/>
        <rFont val="ＭＳ Ｐゴシック"/>
        <family val="3"/>
        <charset val="128"/>
        <scheme val="minor"/>
      </rPr>
      <t xml:space="preserve">
※(保健所で)上記内容で間違いないか確認をお願いします。間違い等あれば適宜修正してください。</t>
    </r>
    <rPh sb="1" eb="3">
      <t>ノウコウ</t>
    </rPh>
    <rPh sb="3" eb="6">
      <t>セッショクシャ</t>
    </rPh>
    <rPh sb="6" eb="7">
      <t>トウ</t>
    </rPh>
    <rPh sb="11" eb="13">
      <t>ケンサ</t>
    </rPh>
    <rPh sb="14" eb="15">
      <t>ウ</t>
    </rPh>
    <rPh sb="17" eb="19">
      <t>バアイ</t>
    </rPh>
    <rPh sb="20" eb="22">
      <t>ケンサ</t>
    </rPh>
    <rPh sb="22" eb="24">
      <t>ケッカ</t>
    </rPh>
    <rPh sb="25" eb="27">
      <t>インセイ</t>
    </rPh>
    <rPh sb="33" eb="36">
      <t>カンセンシャ</t>
    </rPh>
    <rPh sb="37" eb="39">
      <t>セッショク</t>
    </rPh>
    <rPh sb="41" eb="42">
      <t>アト</t>
    </rPh>
    <rPh sb="44" eb="45">
      <t>カ</t>
    </rPh>
    <rPh sb="45" eb="46">
      <t>カン</t>
    </rPh>
    <rPh sb="47" eb="49">
      <t>ケンコウ</t>
    </rPh>
    <rPh sb="49" eb="51">
      <t>ジョウタイ</t>
    </rPh>
    <rPh sb="52" eb="54">
      <t>チュウイ</t>
    </rPh>
    <rPh sb="55" eb="56">
      <t>ハラ</t>
    </rPh>
    <rPh sb="58" eb="60">
      <t>ジタク</t>
    </rPh>
    <rPh sb="60" eb="62">
      <t>タイキ</t>
    </rPh>
    <rPh sb="64" eb="65">
      <t>ネガ</t>
    </rPh>
    <phoneticPr fontId="3"/>
  </si>
  <si>
    <t>障2</t>
  </si>
  <si>
    <t>濃厚接触者が事業所を利用していた場合に、検査結果が出るまでの間に対応すべきことはあるか。この場合に、感染が疑われる者と濃厚接触が疑われる者は保健所の指示に従うとなっているが、状況によっては、事業所から利用を控えてもらうことは可能か。</t>
  </si>
  <si>
    <t>障2</t>
    <rPh sb="0" eb="1">
      <t>ショウ</t>
    </rPh>
    <phoneticPr fontId="3"/>
  </si>
  <si>
    <t>障21</t>
  </si>
  <si>
    <t>感染者が確認された店舗等に職員（あるいは利用者）が行っていた場合、何日程度、出勤を控えた方が望ましいでしょうか。（利用者のサービス提供再開についても同様）</t>
  </si>
  <si>
    <t>障２１</t>
    <rPh sb="0" eb="1">
      <t>ショウ</t>
    </rPh>
    <phoneticPr fontId="3"/>
  </si>
  <si>
    <t>障20</t>
  </si>
  <si>
    <t>感染拡大地域との往来があった職員について、何日程度、出勤を控えた方が望ましいでしょうか。（利用者のサービス提供再開につても同様）</t>
  </si>
  <si>
    <t>障２０</t>
    <rPh sb="0" eb="1">
      <t>ショウ</t>
    </rPh>
    <phoneticPr fontId="3"/>
  </si>
  <si>
    <t>感染拡大地域</t>
    <rPh sb="0" eb="2">
      <t>カンセン</t>
    </rPh>
    <rPh sb="2" eb="4">
      <t>カクダイ</t>
    </rPh>
    <rPh sb="4" eb="6">
      <t>チイキ</t>
    </rPh>
    <phoneticPr fontId="3"/>
  </si>
  <si>
    <t>障12</t>
  </si>
  <si>
    <t>園児が家都合や他県の病院受診など，他県へ出向いた場合，施設への登園はすぐ出来るのか，自宅待機が必要なのか，もし必要なら何日間休んでいただくのかなど目安が知りたい。</t>
    <rPh sb="0" eb="2">
      <t>エンジ</t>
    </rPh>
    <rPh sb="3" eb="4">
      <t>イエ</t>
    </rPh>
    <rPh sb="4" eb="6">
      <t>ツゴウ</t>
    </rPh>
    <rPh sb="7" eb="9">
      <t>タケン</t>
    </rPh>
    <rPh sb="10" eb="12">
      <t>ビョウイン</t>
    </rPh>
    <rPh sb="12" eb="14">
      <t>ジュシン</t>
    </rPh>
    <rPh sb="17" eb="19">
      <t>タケン</t>
    </rPh>
    <rPh sb="20" eb="22">
      <t>デム</t>
    </rPh>
    <rPh sb="24" eb="26">
      <t>バアイ</t>
    </rPh>
    <rPh sb="27" eb="29">
      <t>シセツ</t>
    </rPh>
    <rPh sb="31" eb="33">
      <t>トウエン</t>
    </rPh>
    <rPh sb="36" eb="38">
      <t>デキ</t>
    </rPh>
    <rPh sb="42" eb="44">
      <t>ジタク</t>
    </rPh>
    <rPh sb="44" eb="46">
      <t>タイキ</t>
    </rPh>
    <rPh sb="47" eb="49">
      <t>ヒツヨウ</t>
    </rPh>
    <rPh sb="55" eb="57">
      <t>ヒツヨウ</t>
    </rPh>
    <rPh sb="59" eb="62">
      <t>ナンニチカン</t>
    </rPh>
    <rPh sb="62" eb="63">
      <t>ヤス</t>
    </rPh>
    <rPh sb="73" eb="75">
      <t>メヤス</t>
    </rPh>
    <rPh sb="76" eb="77">
      <t>シ</t>
    </rPh>
    <phoneticPr fontId="3"/>
  </si>
  <si>
    <t>障１２</t>
    <rPh sb="0" eb="1">
      <t>ショウ</t>
    </rPh>
    <phoneticPr fontId="3"/>
  </si>
  <si>
    <t>拡大地域</t>
    <rPh sb="0" eb="2">
      <t>カクダイ</t>
    </rPh>
    <rPh sb="2" eb="4">
      <t>チイキ</t>
    </rPh>
    <phoneticPr fontId="3"/>
  </si>
  <si>
    <t>Ｎ１</t>
    <phoneticPr fontId="3"/>
  </si>
  <si>
    <t>利用者や職員宅に感染拡大地域から，家族が帰省した場合，利用者や家族にどのように対応すれば良いか。</t>
    <rPh sb="0" eb="3">
      <t>リヨウシャ</t>
    </rPh>
    <rPh sb="4" eb="6">
      <t>ショクイン</t>
    </rPh>
    <rPh sb="6" eb="7">
      <t>タク</t>
    </rPh>
    <rPh sb="8" eb="10">
      <t>カンセン</t>
    </rPh>
    <rPh sb="10" eb="12">
      <t>カクダイ</t>
    </rPh>
    <rPh sb="12" eb="14">
      <t>チイキ</t>
    </rPh>
    <rPh sb="17" eb="19">
      <t>カゾク</t>
    </rPh>
    <rPh sb="20" eb="22">
      <t>キセイ</t>
    </rPh>
    <rPh sb="24" eb="26">
      <t>バアイ</t>
    </rPh>
    <rPh sb="27" eb="30">
      <t>リヨウシャ</t>
    </rPh>
    <rPh sb="31" eb="33">
      <t>カゾク</t>
    </rPh>
    <rPh sb="39" eb="41">
      <t>タイオウ</t>
    </rPh>
    <rPh sb="44" eb="45">
      <t>ヨ</t>
    </rPh>
    <phoneticPr fontId="3"/>
  </si>
  <si>
    <t>（保健所でお願いします。）</t>
    <rPh sb="1" eb="4">
      <t>ホケンジョ</t>
    </rPh>
    <rPh sb="6" eb="7">
      <t>ネガ</t>
    </rPh>
    <phoneticPr fontId="3"/>
  </si>
  <si>
    <t>濃厚接触者（接触者）</t>
    <rPh sb="0" eb="2">
      <t>ノウコウ</t>
    </rPh>
    <rPh sb="2" eb="5">
      <t>セッショクシャ</t>
    </rPh>
    <rPh sb="6" eb="9">
      <t>セッショクシャ</t>
    </rPh>
    <phoneticPr fontId="3"/>
  </si>
  <si>
    <t>渡辺　泰典</t>
  </si>
  <si>
    <t>社会福祉法人　専光会</t>
  </si>
  <si>
    <t>職員から「家族(ご主人)が感染拡大地域(大阪)へ出張し、2日後に帰福する予定です。主人が帰った日からどのように対応すれば良いですか。」との内容の質問があり、1週間休んでください。その間、体調に変化があれば施設に連絡してください。との対応をしました。このようなケースは、他の施設でもあると思いますが、どのように対応をされておられるのかが知りたいです。
これで万全とまで言い切る事が出来ないので、他の施設の対応を参考にしたいです。</t>
    <phoneticPr fontId="3"/>
  </si>
  <si>
    <t>s4</t>
  </si>
  <si>
    <t>（保健所でお願いします。感染拡大地域に行った，接触者とも言い難い人の対応について御回答いただければと思います。介護保険課のテンプレ回答としては次のように整理しておきます。）
他の施設の状況はお答えしかねますのでご了承ください。</t>
    <rPh sb="1" eb="4">
      <t>ホケンジョ</t>
    </rPh>
    <rPh sb="6" eb="7">
      <t>ネガ</t>
    </rPh>
    <rPh sb="12" eb="14">
      <t>カンセン</t>
    </rPh>
    <rPh sb="14" eb="16">
      <t>カクダイ</t>
    </rPh>
    <rPh sb="16" eb="18">
      <t>チイキ</t>
    </rPh>
    <rPh sb="19" eb="20">
      <t>イ</t>
    </rPh>
    <rPh sb="23" eb="26">
      <t>セッショクシャ</t>
    </rPh>
    <rPh sb="28" eb="29">
      <t>イ</t>
    </rPh>
    <rPh sb="30" eb="31">
      <t>ガタ</t>
    </rPh>
    <rPh sb="32" eb="33">
      <t>ヒト</t>
    </rPh>
    <rPh sb="34" eb="36">
      <t>タイオウ</t>
    </rPh>
    <rPh sb="40" eb="43">
      <t>ゴカイトウ</t>
    </rPh>
    <rPh sb="50" eb="51">
      <t>オモ</t>
    </rPh>
    <rPh sb="55" eb="57">
      <t>カイゴ</t>
    </rPh>
    <rPh sb="57" eb="59">
      <t>ホケン</t>
    </rPh>
    <rPh sb="59" eb="60">
      <t>カ</t>
    </rPh>
    <rPh sb="65" eb="67">
      <t>カイトウ</t>
    </rPh>
    <rPh sb="71" eb="72">
      <t>ツギ</t>
    </rPh>
    <rPh sb="76" eb="78">
      <t>セイリ</t>
    </rPh>
    <rPh sb="87" eb="88">
      <t>ホカ</t>
    </rPh>
    <rPh sb="89" eb="91">
      <t>シセツ</t>
    </rPh>
    <rPh sb="92" eb="94">
      <t>ジョウキョウ</t>
    </rPh>
    <rPh sb="96" eb="97">
      <t>コタ</t>
    </rPh>
    <rPh sb="106" eb="108">
      <t>リョウショウ</t>
    </rPh>
    <phoneticPr fontId="3"/>
  </si>
  <si>
    <t>（保健所でお願いします。No16，18を踏まえ，利用者や職員本人ではなく家族が行った場合をご回答いただければと思います。他の施設の状況については，次のように整理しておきます。）
他の施設の状況はお答えしかねますのでご了承ください。</t>
    <rPh sb="1" eb="4">
      <t>ホケンジョ</t>
    </rPh>
    <rPh sb="6" eb="7">
      <t>ネガ</t>
    </rPh>
    <rPh sb="20" eb="21">
      <t>フ</t>
    </rPh>
    <rPh sb="24" eb="27">
      <t>リヨウシャ</t>
    </rPh>
    <rPh sb="28" eb="30">
      <t>ショクイン</t>
    </rPh>
    <rPh sb="30" eb="32">
      <t>ホンニン</t>
    </rPh>
    <rPh sb="36" eb="38">
      <t>カゾク</t>
    </rPh>
    <rPh sb="39" eb="40">
      <t>イ</t>
    </rPh>
    <rPh sb="42" eb="44">
      <t>バアイ</t>
    </rPh>
    <rPh sb="46" eb="48">
      <t>カイトウ</t>
    </rPh>
    <rPh sb="55" eb="56">
      <t>オモ</t>
    </rPh>
    <rPh sb="60" eb="61">
      <t>タ</t>
    </rPh>
    <rPh sb="62" eb="64">
      <t>シセツ</t>
    </rPh>
    <rPh sb="65" eb="67">
      <t>ジョウキョウ</t>
    </rPh>
    <rPh sb="73" eb="74">
      <t>ツギ</t>
    </rPh>
    <rPh sb="78" eb="80">
      <t>セイリ</t>
    </rPh>
    <rPh sb="89" eb="90">
      <t>ホカ</t>
    </rPh>
    <rPh sb="91" eb="93">
      <t>シセツ</t>
    </rPh>
    <rPh sb="94" eb="96">
      <t>ジョウキョウ</t>
    </rPh>
    <rPh sb="98" eb="99">
      <t>コタ</t>
    </rPh>
    <rPh sb="108" eb="110">
      <t>リョウショウ</t>
    </rPh>
    <phoneticPr fontId="3"/>
  </si>
  <si>
    <t>障10</t>
  </si>
  <si>
    <t>全国的にスポーツや芸術などの大会や発表会が再開しています。勤務している職員の家族がコロナウイルス感染の多発地区に出向く場合に，すぐに職場復帰すべきかどうかの基準が不明である。抗体検査を希望により即受けられるのかを知りたい。</t>
    <rPh sb="0" eb="2">
      <t>ゼンコク</t>
    </rPh>
    <rPh sb="2" eb="3">
      <t>テキ</t>
    </rPh>
    <rPh sb="9" eb="11">
      <t>ゲイジュツ</t>
    </rPh>
    <rPh sb="14" eb="16">
      <t>タイカイ</t>
    </rPh>
    <rPh sb="17" eb="20">
      <t>ハッピョウカイ</t>
    </rPh>
    <rPh sb="21" eb="23">
      <t>サイカイ</t>
    </rPh>
    <rPh sb="29" eb="31">
      <t>キンム</t>
    </rPh>
    <rPh sb="35" eb="37">
      <t>ショクイン</t>
    </rPh>
    <rPh sb="38" eb="40">
      <t>カゾク</t>
    </rPh>
    <rPh sb="48" eb="50">
      <t>カンセン</t>
    </rPh>
    <rPh sb="51" eb="53">
      <t>タハツ</t>
    </rPh>
    <rPh sb="53" eb="55">
      <t>チク</t>
    </rPh>
    <rPh sb="56" eb="58">
      <t>デム</t>
    </rPh>
    <rPh sb="59" eb="61">
      <t>バアイ</t>
    </rPh>
    <rPh sb="66" eb="68">
      <t>ショクバ</t>
    </rPh>
    <rPh sb="68" eb="70">
      <t>フッキ</t>
    </rPh>
    <rPh sb="78" eb="80">
      <t>キジュン</t>
    </rPh>
    <rPh sb="81" eb="83">
      <t>フメイ</t>
    </rPh>
    <rPh sb="87" eb="89">
      <t>コウタイ</t>
    </rPh>
    <rPh sb="89" eb="91">
      <t>ケンサ</t>
    </rPh>
    <rPh sb="92" eb="94">
      <t>キボウ</t>
    </rPh>
    <rPh sb="97" eb="98">
      <t>ソク</t>
    </rPh>
    <rPh sb="98" eb="99">
      <t>ウ</t>
    </rPh>
    <rPh sb="106" eb="107">
      <t>シ</t>
    </rPh>
    <phoneticPr fontId="3"/>
  </si>
  <si>
    <t>障１０</t>
    <rPh sb="0" eb="1">
      <t>ショウ</t>
    </rPh>
    <phoneticPr fontId="3"/>
  </si>
  <si>
    <t>限られたスタッフで運営していますがもし感染者が出た場合，市の方からスタッフの派遣は望めるのですか？</t>
  </si>
  <si>
    <t>J7</t>
  </si>
  <si>
    <t>広島県と連携する中で，感染者発生時の応援職員の派遣の仕組みの整備を進めています。職員に感染者が発生し入所系サービスの提供継続が困難となった場合は，まずは同一法人・関連法人等からの応援職員により対応してください。それでも対応困難な場合は，施設所管課（介護保険課や障がい福祉課）へ連絡してください。</t>
  </si>
  <si>
    <t>広島県と連携する中で，感染者発生時の応援職員の派遣の仕組みの整備を進めています。職員に感染者が発生し入所系サービスの提供継続が困難となった場合は，まずは同一法人・関連法人等からの応援職員により対応してください。それでも対応困難な場合は，施設所管課（介護保険課や障がい福祉課）へ連絡してください。</t>
    <rPh sb="0" eb="3">
      <t>ヒロシマケン</t>
    </rPh>
    <rPh sb="4" eb="6">
      <t>レンケイ</t>
    </rPh>
    <rPh sb="8" eb="9">
      <t>ナカ</t>
    </rPh>
    <rPh sb="11" eb="14">
      <t>カンセンシャ</t>
    </rPh>
    <rPh sb="14" eb="16">
      <t>ハッセイ</t>
    </rPh>
    <rPh sb="16" eb="17">
      <t>ジ</t>
    </rPh>
    <rPh sb="18" eb="20">
      <t>オウエン</t>
    </rPh>
    <rPh sb="20" eb="22">
      <t>ショクイン</t>
    </rPh>
    <rPh sb="23" eb="25">
      <t>ハケン</t>
    </rPh>
    <rPh sb="26" eb="28">
      <t>シク</t>
    </rPh>
    <rPh sb="30" eb="32">
      <t>セイビ</t>
    </rPh>
    <rPh sb="33" eb="34">
      <t>スス</t>
    </rPh>
    <rPh sb="40" eb="42">
      <t>ショクイン</t>
    </rPh>
    <rPh sb="43" eb="46">
      <t>カンセンシャ</t>
    </rPh>
    <rPh sb="47" eb="49">
      <t>ハッセイ</t>
    </rPh>
    <rPh sb="50" eb="52">
      <t>ニュウショ</t>
    </rPh>
    <rPh sb="52" eb="53">
      <t>ケイ</t>
    </rPh>
    <rPh sb="58" eb="60">
      <t>テイキョウ</t>
    </rPh>
    <rPh sb="60" eb="62">
      <t>ケイゾク</t>
    </rPh>
    <rPh sb="63" eb="65">
      <t>コンナン</t>
    </rPh>
    <rPh sb="69" eb="71">
      <t>バアイ</t>
    </rPh>
    <rPh sb="76" eb="78">
      <t>ドウイツ</t>
    </rPh>
    <rPh sb="78" eb="80">
      <t>ホウジン</t>
    </rPh>
    <rPh sb="81" eb="83">
      <t>カンレン</t>
    </rPh>
    <rPh sb="83" eb="85">
      <t>ホウジン</t>
    </rPh>
    <rPh sb="85" eb="86">
      <t>トウ</t>
    </rPh>
    <rPh sb="89" eb="91">
      <t>オウエン</t>
    </rPh>
    <rPh sb="91" eb="93">
      <t>ショクイン</t>
    </rPh>
    <rPh sb="96" eb="98">
      <t>タイオウ</t>
    </rPh>
    <rPh sb="109" eb="111">
      <t>タイオウ</t>
    </rPh>
    <rPh sb="111" eb="113">
      <t>コンナン</t>
    </rPh>
    <rPh sb="114" eb="116">
      <t>バアイ</t>
    </rPh>
    <rPh sb="118" eb="120">
      <t>シセツ</t>
    </rPh>
    <rPh sb="120" eb="122">
      <t>ショカン</t>
    </rPh>
    <rPh sb="122" eb="123">
      <t>カ</t>
    </rPh>
    <rPh sb="124" eb="126">
      <t>カイゴ</t>
    </rPh>
    <rPh sb="126" eb="128">
      <t>ホケン</t>
    </rPh>
    <rPh sb="128" eb="129">
      <t>カ</t>
    </rPh>
    <phoneticPr fontId="3"/>
  </si>
  <si>
    <t>応援職員</t>
    <rPh sb="0" eb="2">
      <t>オウエン</t>
    </rPh>
    <rPh sb="2" eb="4">
      <t>ショクイン</t>
    </rPh>
    <phoneticPr fontId="3"/>
  </si>
  <si>
    <t>市からのスタッフの派遣の有無</t>
  </si>
  <si>
    <t>サービス付き住宅「だいじょぶ」</t>
  </si>
  <si>
    <t>有限会社　岩藤</t>
  </si>
  <si>
    <r>
      <rPr>
        <strike/>
        <sz val="11"/>
        <color theme="1"/>
        <rFont val="ＭＳ Ｐゴシック"/>
        <family val="3"/>
        <charset val="128"/>
        <scheme val="minor"/>
      </rPr>
      <t>コロナ禍での受講方法としては最適だと思います。内容も概ね理解し易かったです。二次感染者把握のため、</t>
    </r>
    <r>
      <rPr>
        <sz val="11"/>
        <color theme="1"/>
        <rFont val="ＭＳ Ｐゴシック"/>
        <family val="2"/>
        <scheme val="minor"/>
      </rPr>
      <t>濃厚接触者以外に対するPCR検査のデメリットを具体的に知りたいです。</t>
    </r>
    <phoneticPr fontId="3"/>
  </si>
  <si>
    <t>J13</t>
  </si>
  <si>
    <t>濃厚接触者以外に対するPCR検査のデメリットを具体的に知りたいです。</t>
    <phoneticPr fontId="3"/>
  </si>
  <si>
    <t>（保健所でお願いします。「ＰＣＲ検査のデメリット」なるものがあれば，で構いません。特に書くことが無ければ質問ごと削除します）</t>
  </si>
  <si>
    <t>（保健所でお願いします。「ＰＣＲ検査のデメリット」なるものがあれば，で構いません。特に書くことが無ければ質問ごと削除します）</t>
    <rPh sb="1" eb="4">
      <t>ホケンショ</t>
    </rPh>
    <rPh sb="6" eb="7">
      <t>ネガ</t>
    </rPh>
    <rPh sb="16" eb="18">
      <t>ケンサ</t>
    </rPh>
    <rPh sb="35" eb="36">
      <t>カマ</t>
    </rPh>
    <rPh sb="41" eb="42">
      <t>トク</t>
    </rPh>
    <rPh sb="43" eb="44">
      <t>カ</t>
    </rPh>
    <rPh sb="48" eb="49">
      <t>ナ</t>
    </rPh>
    <rPh sb="52" eb="54">
      <t>シツモン</t>
    </rPh>
    <rPh sb="56" eb="58">
      <t>サクジョ</t>
    </rPh>
    <phoneticPr fontId="3"/>
  </si>
  <si>
    <t>濃厚接触者以外に対するPCR検査のデメリット</t>
  </si>
  <si>
    <t>介護老人保健施設　ふぁみりい</t>
  </si>
  <si>
    <t>高齢者・認知症の方がマスクの正しい装着がなかなか出来ないので正しい使用方法があればお願いします。</t>
  </si>
  <si>
    <t>J20</t>
  </si>
  <si>
    <t>（保健所で，何らかの知見があれば御提供をお願いします）
福山市介護保険課では，介護保険事業所・施設等での好事例を集約して紹介しています。このＡ発出日時点で，マスクに関する工夫が数件，掲載されています。（リンク）マスクの装着に抵抗感のある高齢者・認知症のある方への取組事例，うまくいった例，失敗した例などがあればぜひ情報提供票（リンク）によりお寄せください。マスクの着用が特に求められるこのコロナ禍にあっては，こういった知見を集約して共有することが大切と考えます。よろしくお願いします。</t>
  </si>
  <si>
    <r>
      <t>（保健所で，何らかの知見があれば御提供をお願いします）
福山市介護保険課では，介護保険事業所・施設等での好事例を集約して紹介しています。</t>
    </r>
    <r>
      <rPr>
        <sz val="11"/>
        <color rgb="FF0070C0"/>
        <rFont val="ＭＳ Ｐゴシック"/>
        <family val="3"/>
        <charset val="128"/>
        <scheme val="minor"/>
      </rPr>
      <t>回答集（仮）</t>
    </r>
    <r>
      <rPr>
        <sz val="11"/>
        <color theme="1"/>
        <rFont val="ＭＳ Ｐゴシック"/>
        <family val="3"/>
        <charset val="128"/>
        <scheme val="minor"/>
      </rPr>
      <t>発出日</t>
    </r>
    <r>
      <rPr>
        <sz val="11"/>
        <color theme="1"/>
        <rFont val="ＭＳ Ｐゴシック"/>
        <family val="2"/>
        <scheme val="minor"/>
      </rPr>
      <t>時点で，マスクに関する工夫が数件，掲載されています。（リンク）マスクの装着に抵抗感のある高齢者・認知症のある方への取組事例，うまくいった例，失敗した例などがあればぜひ情報提供票（リンク）によりお寄せください。マスクの着用が特に求められるこのコロナ禍にあっては，こういった知見を集約して共有することが大切と考えます。よろしくお願いします。</t>
    </r>
    <rPh sb="1" eb="4">
      <t>ホケンショ</t>
    </rPh>
    <rPh sb="6" eb="7">
      <t>ナン</t>
    </rPh>
    <rPh sb="10" eb="12">
      <t>チケン</t>
    </rPh>
    <rPh sb="16" eb="19">
      <t>ゴテイキョウ</t>
    </rPh>
    <rPh sb="21" eb="22">
      <t>ネガ</t>
    </rPh>
    <rPh sb="28" eb="31">
      <t>フクヤマシ</t>
    </rPh>
    <rPh sb="31" eb="33">
      <t>カイゴ</t>
    </rPh>
    <rPh sb="33" eb="35">
      <t>ホケン</t>
    </rPh>
    <rPh sb="35" eb="36">
      <t>カ</t>
    </rPh>
    <rPh sb="39" eb="41">
      <t>カイゴ</t>
    </rPh>
    <rPh sb="41" eb="43">
      <t>ホケン</t>
    </rPh>
    <rPh sb="43" eb="46">
      <t>ジギョウショ</t>
    </rPh>
    <rPh sb="47" eb="49">
      <t>シセツ</t>
    </rPh>
    <rPh sb="49" eb="50">
      <t>トウ</t>
    </rPh>
    <rPh sb="52" eb="53">
      <t>コウ</t>
    </rPh>
    <rPh sb="53" eb="55">
      <t>ジレイ</t>
    </rPh>
    <rPh sb="56" eb="58">
      <t>シュウヤク</t>
    </rPh>
    <rPh sb="60" eb="62">
      <t>ショウカイ</t>
    </rPh>
    <rPh sb="68" eb="70">
      <t>カイトウ</t>
    </rPh>
    <rPh sb="70" eb="71">
      <t>シュウ</t>
    </rPh>
    <rPh sb="72" eb="73">
      <t>カリ</t>
    </rPh>
    <rPh sb="74" eb="76">
      <t>ハッシュツ</t>
    </rPh>
    <rPh sb="76" eb="77">
      <t>ビ</t>
    </rPh>
    <rPh sb="77" eb="79">
      <t>ジテン</t>
    </rPh>
    <rPh sb="85" eb="86">
      <t>カン</t>
    </rPh>
    <rPh sb="88" eb="90">
      <t>クフウ</t>
    </rPh>
    <rPh sb="91" eb="93">
      <t>スウケン</t>
    </rPh>
    <rPh sb="94" eb="96">
      <t>ケイサイ</t>
    </rPh>
    <rPh sb="112" eb="114">
      <t>ソウチャク</t>
    </rPh>
    <rPh sb="115" eb="117">
      <t>テイコウ</t>
    </rPh>
    <rPh sb="117" eb="118">
      <t>カン</t>
    </rPh>
    <rPh sb="121" eb="123">
      <t>コウレイ</t>
    </rPh>
    <rPh sb="123" eb="124">
      <t>シャ</t>
    </rPh>
    <rPh sb="125" eb="128">
      <t>ニンチショウ</t>
    </rPh>
    <rPh sb="131" eb="132">
      <t>カタ</t>
    </rPh>
    <rPh sb="134" eb="136">
      <t>トリクミ</t>
    </rPh>
    <rPh sb="136" eb="138">
      <t>ジレイ</t>
    </rPh>
    <rPh sb="145" eb="146">
      <t>レイ</t>
    </rPh>
    <rPh sb="147" eb="149">
      <t>シッパイ</t>
    </rPh>
    <rPh sb="151" eb="152">
      <t>レイ</t>
    </rPh>
    <rPh sb="160" eb="162">
      <t>ジョウホウ</t>
    </rPh>
    <rPh sb="162" eb="164">
      <t>テイキョウ</t>
    </rPh>
    <rPh sb="164" eb="165">
      <t>ヒョウ</t>
    </rPh>
    <rPh sb="174" eb="175">
      <t>ヨ</t>
    </rPh>
    <rPh sb="185" eb="187">
      <t>チャクヨウ</t>
    </rPh>
    <rPh sb="188" eb="189">
      <t>トク</t>
    </rPh>
    <rPh sb="190" eb="191">
      <t>モト</t>
    </rPh>
    <rPh sb="200" eb="201">
      <t>カ</t>
    </rPh>
    <rPh sb="212" eb="214">
      <t>チケン</t>
    </rPh>
    <rPh sb="215" eb="217">
      <t>シュウヤク</t>
    </rPh>
    <rPh sb="219" eb="221">
      <t>キョウユウ</t>
    </rPh>
    <rPh sb="226" eb="228">
      <t>タイセツ</t>
    </rPh>
    <rPh sb="229" eb="230">
      <t>カンガ</t>
    </rPh>
    <rPh sb="239" eb="240">
      <t>ネガ</t>
    </rPh>
    <phoneticPr fontId="3"/>
  </si>
  <si>
    <t>好事例集</t>
    <rPh sb="0" eb="1">
      <t>コウ</t>
    </rPh>
    <rPh sb="1" eb="3">
      <t>ジレイ</t>
    </rPh>
    <rPh sb="3" eb="4">
      <t>シュウ</t>
    </rPh>
    <phoneticPr fontId="3"/>
  </si>
  <si>
    <t>好事例集情報提供票</t>
    <rPh sb="0" eb="1">
      <t>コウ</t>
    </rPh>
    <rPh sb="1" eb="3">
      <t>ジレイ</t>
    </rPh>
    <rPh sb="3" eb="4">
      <t>シュウ</t>
    </rPh>
    <rPh sb="4" eb="6">
      <t>ジョウホウ</t>
    </rPh>
    <rPh sb="6" eb="8">
      <t>テイキョウ</t>
    </rPh>
    <rPh sb="8" eb="9">
      <t>ヒョウ</t>
    </rPh>
    <phoneticPr fontId="3"/>
  </si>
  <si>
    <t>高齢者や認知症の方のマスク拒否への対応</t>
  </si>
  <si>
    <t>医療法人信英会島谷病院</t>
  </si>
  <si>
    <t>医療法人信英会</t>
  </si>
  <si>
    <t>加齢による難聴にて接近しなくてはいけない状況や，筆記使用にて高熱になら●している利用者に上手く伝える方法。</t>
    <phoneticPr fontId="3"/>
  </si>
  <si>
    <t>J28</t>
  </si>
  <si>
    <t>加齢による難聴にて接近しなくてはいけない状況や，筆記使用にて対応している利用者に上手く伝える方法。</t>
    <rPh sb="30" eb="32">
      <t>タイオウ</t>
    </rPh>
    <phoneticPr fontId="3"/>
  </si>
  <si>
    <t>（保健所で，何らかの知見があれば御提供をお願いします）
福山市介護保険課では，介護保険事業所・施設等での好事例を集約して紹介しています。残念ながらこのＡ発出日時点で，御質問に対応する好事例は記載されていません。こういった高齢者への取組事例，うまくいった例，失敗した例などがあればぜひ情報提供票（リンク）によりお寄せください。コロナ禍にあっては，知見を集約して共有することが大切と考えます。よろしくお願いします。</t>
  </si>
  <si>
    <r>
      <t>（保健所で，何らかの知見があれば御提供をお願いします）
福山市介護保険課では，介護保険事業所・施設等での好事例を集約して紹介しています。残念ながらこの</t>
    </r>
    <r>
      <rPr>
        <sz val="11"/>
        <color rgb="FF0070C0"/>
        <rFont val="ＭＳ Ｐゴシック"/>
        <family val="3"/>
        <charset val="128"/>
        <scheme val="minor"/>
      </rPr>
      <t>回答集（仮）</t>
    </r>
    <r>
      <rPr>
        <sz val="11"/>
        <color theme="1"/>
        <rFont val="ＭＳ Ｐゴシック"/>
        <family val="2"/>
        <scheme val="minor"/>
      </rPr>
      <t>発出日時点で，御質問に対応する好事例は記載されていません。こういった高齢者への取組事例，うまくいった例，失敗した例などがあればぜひ情報提供票（リンク）によりお寄せください。コロナ禍にあっては，知見を集約して共有することが大切と考えます。よろしくお願いします。</t>
    </r>
    <rPh sb="1" eb="4">
      <t>ホケンショ</t>
    </rPh>
    <rPh sb="6" eb="7">
      <t>ナン</t>
    </rPh>
    <rPh sb="10" eb="12">
      <t>チケン</t>
    </rPh>
    <rPh sb="16" eb="19">
      <t>ゴテイキョウ</t>
    </rPh>
    <rPh sb="21" eb="22">
      <t>ネガ</t>
    </rPh>
    <rPh sb="28" eb="31">
      <t>フクヤマシ</t>
    </rPh>
    <rPh sb="31" eb="33">
      <t>カイゴ</t>
    </rPh>
    <rPh sb="33" eb="35">
      <t>ホケン</t>
    </rPh>
    <rPh sb="35" eb="36">
      <t>カ</t>
    </rPh>
    <rPh sb="39" eb="41">
      <t>カイゴ</t>
    </rPh>
    <rPh sb="41" eb="43">
      <t>ホケン</t>
    </rPh>
    <rPh sb="43" eb="46">
      <t>ジギョウショ</t>
    </rPh>
    <rPh sb="47" eb="49">
      <t>シセツ</t>
    </rPh>
    <rPh sb="49" eb="50">
      <t>トウ</t>
    </rPh>
    <rPh sb="52" eb="53">
      <t>コウ</t>
    </rPh>
    <rPh sb="53" eb="55">
      <t>ジレイ</t>
    </rPh>
    <rPh sb="56" eb="58">
      <t>シュウヤク</t>
    </rPh>
    <rPh sb="60" eb="62">
      <t>ショウカイ</t>
    </rPh>
    <rPh sb="68" eb="70">
      <t>ザンネン</t>
    </rPh>
    <rPh sb="81" eb="83">
      <t>ハッシュツ</t>
    </rPh>
    <rPh sb="83" eb="84">
      <t>ビ</t>
    </rPh>
    <rPh sb="84" eb="86">
      <t>ジテン</t>
    </rPh>
    <rPh sb="88" eb="91">
      <t>ゴシツモン</t>
    </rPh>
    <rPh sb="92" eb="94">
      <t>タイオウ</t>
    </rPh>
    <rPh sb="96" eb="97">
      <t>コウ</t>
    </rPh>
    <rPh sb="97" eb="99">
      <t>ジレイ</t>
    </rPh>
    <rPh sb="100" eb="102">
      <t>キサイ</t>
    </rPh>
    <rPh sb="115" eb="117">
      <t>コウレイ</t>
    </rPh>
    <rPh sb="117" eb="118">
      <t>シャ</t>
    </rPh>
    <rPh sb="120" eb="122">
      <t>トリクミ</t>
    </rPh>
    <rPh sb="122" eb="124">
      <t>ジレイ</t>
    </rPh>
    <rPh sb="131" eb="132">
      <t>レイ</t>
    </rPh>
    <rPh sb="133" eb="135">
      <t>シッパイ</t>
    </rPh>
    <rPh sb="137" eb="138">
      <t>レイ</t>
    </rPh>
    <rPh sb="146" eb="148">
      <t>ジョウホウ</t>
    </rPh>
    <rPh sb="148" eb="150">
      <t>テイキョウ</t>
    </rPh>
    <rPh sb="150" eb="151">
      <t>ヒョウ</t>
    </rPh>
    <rPh sb="160" eb="161">
      <t>ヨ</t>
    </rPh>
    <rPh sb="170" eb="171">
      <t>カ</t>
    </rPh>
    <rPh sb="177" eb="179">
      <t>チケン</t>
    </rPh>
    <rPh sb="180" eb="182">
      <t>シュウヤク</t>
    </rPh>
    <rPh sb="184" eb="186">
      <t>キョウユウ</t>
    </rPh>
    <rPh sb="191" eb="193">
      <t>タイセツ</t>
    </rPh>
    <rPh sb="194" eb="195">
      <t>カンガ</t>
    </rPh>
    <rPh sb="204" eb="205">
      <t>ネガ</t>
    </rPh>
    <phoneticPr fontId="3"/>
  </si>
  <si>
    <t>接近しなくては介護できない利用者への対応</t>
  </si>
  <si>
    <t>福山市地域包括支援センター三吉町南</t>
  </si>
  <si>
    <r>
      <rPr>
        <strike/>
        <sz val="11"/>
        <color theme="1"/>
        <rFont val="ＭＳ Ｐゴシック"/>
        <family val="3"/>
        <charset val="128"/>
        <scheme val="minor"/>
      </rPr>
      <t>保健所の対応や，感染者への対応がくわしく記載されており，わかりやすかった。</t>
    </r>
    <r>
      <rPr>
        <sz val="11"/>
        <color theme="1"/>
        <rFont val="ＭＳ Ｐゴシック"/>
        <family val="2"/>
        <scheme val="minor"/>
      </rPr>
      <t>施設で，感染疑いがおきた場合の具体的なゾーニングについて不安があります。</t>
    </r>
    <phoneticPr fontId="3"/>
  </si>
  <si>
    <t>J29</t>
  </si>
  <si>
    <t>施設で，感染疑いがおきた場合の具体的なゾーニングについて不安があります。</t>
    <phoneticPr fontId="3"/>
  </si>
  <si>
    <t>（保健所でお願いします。介護保険課では次のように整理しておきます）
ゾーニングの考え方は，「国手引き」１０６ページ（リンク）に一定の考え方が示されています。また，同９６ページ（リンク）以降に掲載されている「ケア時の留意点」が実現できるゾーニングをしていただく必要があると思います。が，同マニュアルにも「保健所と相談し，対応します」とあるように，実際の感染発生時やクラスター発生時等には，本市保健所や県・国の対策班等により感染の状況や施設構造，利用者の状況に応じた具体的な指示があることを想定しておいてください。</t>
  </si>
  <si>
    <t>（保健所でお願いします。介護保険課では次のように整理しておきます）
ゾーニングの考え方は，「国手引き」１０６ページ（リンク）に一定の考え方が示されています。また，同９６ページ（リンク）以降に掲載されている「ケア時の留意点」が実現できるゾーニングをしていただく必要があると思います。が，同マニュアルにも「保健所と相談し，対応します」とあるように，実際の感染発生時やクラスター発生時等には，本市保健所や県・国の対策班等により感染の状況や施設構造，利用者の状況に応じた具体的な指示があることを想定しておいてください。</t>
    <rPh sb="1" eb="4">
      <t>ホケンショ</t>
    </rPh>
    <rPh sb="6" eb="7">
      <t>ネガ</t>
    </rPh>
    <rPh sb="12" eb="14">
      <t>カイゴ</t>
    </rPh>
    <rPh sb="14" eb="16">
      <t>ホケン</t>
    </rPh>
    <rPh sb="16" eb="17">
      <t>カ</t>
    </rPh>
    <rPh sb="19" eb="20">
      <t>ツギ</t>
    </rPh>
    <rPh sb="24" eb="26">
      <t>セイリ</t>
    </rPh>
    <rPh sb="40" eb="41">
      <t>カンガ</t>
    </rPh>
    <rPh sb="42" eb="43">
      <t>カタ</t>
    </rPh>
    <rPh sb="46" eb="47">
      <t>クニ</t>
    </rPh>
    <rPh sb="47" eb="49">
      <t>テビ</t>
    </rPh>
    <rPh sb="63" eb="65">
      <t>イッテイ</t>
    </rPh>
    <rPh sb="66" eb="67">
      <t>カンガ</t>
    </rPh>
    <rPh sb="68" eb="69">
      <t>カタ</t>
    </rPh>
    <rPh sb="70" eb="71">
      <t>シメ</t>
    </rPh>
    <rPh sb="81" eb="82">
      <t>ドウ</t>
    </rPh>
    <rPh sb="92" eb="94">
      <t>イコウ</t>
    </rPh>
    <rPh sb="95" eb="97">
      <t>ケイサイ</t>
    </rPh>
    <rPh sb="105" eb="106">
      <t>ジ</t>
    </rPh>
    <rPh sb="107" eb="110">
      <t>リュウイテン</t>
    </rPh>
    <rPh sb="112" eb="114">
      <t>ジツゲン</t>
    </rPh>
    <rPh sb="129" eb="131">
      <t>ヒツヨウ</t>
    </rPh>
    <rPh sb="135" eb="136">
      <t>オモ</t>
    </rPh>
    <rPh sb="142" eb="143">
      <t>ドウ</t>
    </rPh>
    <rPh sb="151" eb="154">
      <t>ホケンショ</t>
    </rPh>
    <rPh sb="155" eb="157">
      <t>ソウダン</t>
    </rPh>
    <rPh sb="159" eb="161">
      <t>タイオウ</t>
    </rPh>
    <rPh sb="172" eb="174">
      <t>ジッサイ</t>
    </rPh>
    <rPh sb="175" eb="177">
      <t>カンセン</t>
    </rPh>
    <rPh sb="177" eb="179">
      <t>ハッセイ</t>
    </rPh>
    <rPh sb="179" eb="180">
      <t>ジ</t>
    </rPh>
    <rPh sb="186" eb="188">
      <t>ハッセイ</t>
    </rPh>
    <rPh sb="188" eb="189">
      <t>ジ</t>
    </rPh>
    <rPh sb="189" eb="190">
      <t>トウ</t>
    </rPh>
    <rPh sb="193" eb="195">
      <t>ホンシ</t>
    </rPh>
    <rPh sb="195" eb="198">
      <t>ホケンジョ</t>
    </rPh>
    <rPh sb="199" eb="200">
      <t>ケン</t>
    </rPh>
    <rPh sb="201" eb="202">
      <t>クニ</t>
    </rPh>
    <rPh sb="203" eb="205">
      <t>タイサク</t>
    </rPh>
    <rPh sb="205" eb="206">
      <t>ハン</t>
    </rPh>
    <rPh sb="206" eb="207">
      <t>トウ</t>
    </rPh>
    <rPh sb="210" eb="212">
      <t>カンセン</t>
    </rPh>
    <rPh sb="213" eb="215">
      <t>ジョウキョウ</t>
    </rPh>
    <rPh sb="216" eb="218">
      <t>シセツ</t>
    </rPh>
    <rPh sb="218" eb="220">
      <t>コウゾウ</t>
    </rPh>
    <rPh sb="221" eb="224">
      <t>リヨウシャ</t>
    </rPh>
    <rPh sb="225" eb="227">
      <t>ジョウキョウ</t>
    </rPh>
    <rPh sb="228" eb="229">
      <t>オウ</t>
    </rPh>
    <rPh sb="231" eb="234">
      <t>グタイテキ</t>
    </rPh>
    <rPh sb="235" eb="237">
      <t>シジ</t>
    </rPh>
    <rPh sb="243" eb="245">
      <t>ソウテイ</t>
    </rPh>
    <phoneticPr fontId="3"/>
  </si>
  <si>
    <t>国手引きＰ１０６</t>
    <rPh sb="0" eb="1">
      <t>クニ</t>
    </rPh>
    <rPh sb="1" eb="3">
      <t>テビ</t>
    </rPh>
    <phoneticPr fontId="3"/>
  </si>
  <si>
    <t>国手引きＰ９６</t>
    <rPh sb="0" eb="1">
      <t>クニ</t>
    </rPh>
    <rPh sb="1" eb="3">
      <t>テビ</t>
    </rPh>
    <phoneticPr fontId="3"/>
  </si>
  <si>
    <t>ゾーニング</t>
    <phoneticPr fontId="3"/>
  </si>
  <si>
    <t>感染疑い時のゾーニングの具体</t>
  </si>
  <si>
    <t>【質問】リハビリは利用者と距離を保つ事が不可能かつ20分近く関わるため、いい案があれば知りたい。</t>
  </si>
  <si>
    <t>J44</t>
  </si>
  <si>
    <r>
      <t>リハビリは利用者と距離を保つ事が不可能かつ20分近く関わるため、いい案があれば知りたい。</t>
    </r>
    <r>
      <rPr>
        <sz val="11"/>
        <color rgb="FFFF0000"/>
        <rFont val="ＭＳ Ｐゴシック"/>
        <family val="3"/>
        <charset val="128"/>
        <scheme val="minor"/>
      </rPr>
      <t>マスクや手指消毒のみで仕方ないのか？</t>
    </r>
    <phoneticPr fontId="3"/>
  </si>
  <si>
    <t>（保健所でお願いします。サービスの提供に当たって濃厚接触が避けられない場合の対応方法があればお示しください）</t>
  </si>
  <si>
    <t>（保健所でお願いします。サービスの提供に当たって濃厚接触が避けられない場合の対応方法があればお示しください）</t>
    <rPh sb="1" eb="4">
      <t>ホケンショ</t>
    </rPh>
    <rPh sb="6" eb="7">
      <t>ネガ</t>
    </rPh>
    <rPh sb="17" eb="19">
      <t>テイキョウ</t>
    </rPh>
    <rPh sb="20" eb="21">
      <t>ア</t>
    </rPh>
    <rPh sb="24" eb="26">
      <t>ノウコウ</t>
    </rPh>
    <rPh sb="26" eb="28">
      <t>セッショク</t>
    </rPh>
    <rPh sb="29" eb="30">
      <t>サ</t>
    </rPh>
    <rPh sb="35" eb="37">
      <t>バアイ</t>
    </rPh>
    <rPh sb="38" eb="40">
      <t>タイオウ</t>
    </rPh>
    <rPh sb="40" eb="42">
      <t>ホウホウ</t>
    </rPh>
    <rPh sb="47" eb="48">
      <t>シメ</t>
    </rPh>
    <phoneticPr fontId="3"/>
  </si>
  <si>
    <t>リハビリ</t>
    <phoneticPr fontId="3"/>
  </si>
  <si>
    <t>リハビリ</t>
    <phoneticPr fontId="3"/>
  </si>
  <si>
    <t>事業所からの感染者の届け出方法</t>
  </si>
  <si>
    <t>ＪＡ福山市高齢者福祉センターひだまり</t>
  </si>
  <si>
    <t>JA福山市訪問看護ステーションたんぽぽ</t>
  </si>
  <si>
    <t>高齢者施設等で対策をされている実際の画像や映像を確認してみたいです。</t>
  </si>
  <si>
    <t>J34</t>
  </si>
  <si>
    <t>（保健所で提示できる写真や画像があれば紹介をお願いします。特になければ不要です）
厚生労働省がYouTube「MHLWchannel」（リンク）で「そうだったのか！」と題する動画シリーズを公開しています。実際の現場の実映像ではないと思われますが，参考としてください。</t>
  </si>
  <si>
    <t>（保健所で提示できる写真や画像があれば紹介をお願いします。特になければ不要です）
厚生労働省がYouTube「MHLWchannel」（リンク）で「そうだったのか！」と題する動画シリーズを公開しています。実際の現場の実映像ではないと思われますが，参考としてください。</t>
    <rPh sb="1" eb="4">
      <t>ホケンショ</t>
    </rPh>
    <rPh sb="5" eb="7">
      <t>テイジ</t>
    </rPh>
    <rPh sb="10" eb="12">
      <t>シャシン</t>
    </rPh>
    <rPh sb="13" eb="15">
      <t>ガゾウ</t>
    </rPh>
    <rPh sb="19" eb="21">
      <t>ショウカイ</t>
    </rPh>
    <rPh sb="23" eb="24">
      <t>ネガ</t>
    </rPh>
    <rPh sb="29" eb="30">
      <t>トク</t>
    </rPh>
    <rPh sb="35" eb="37">
      <t>フヨウ</t>
    </rPh>
    <rPh sb="41" eb="43">
      <t>コウセイ</t>
    </rPh>
    <rPh sb="43" eb="46">
      <t>ロウドウショウ</t>
    </rPh>
    <rPh sb="84" eb="85">
      <t>ダイ</t>
    </rPh>
    <rPh sb="87" eb="89">
      <t>ドウガ</t>
    </rPh>
    <rPh sb="94" eb="96">
      <t>コウカイ</t>
    </rPh>
    <rPh sb="102" eb="104">
      <t>ジッサイ</t>
    </rPh>
    <rPh sb="105" eb="107">
      <t>ゲンバ</t>
    </rPh>
    <rPh sb="108" eb="109">
      <t>ジツ</t>
    </rPh>
    <rPh sb="109" eb="111">
      <t>エイゾウ</t>
    </rPh>
    <rPh sb="116" eb="117">
      <t>オモ</t>
    </rPh>
    <rPh sb="123" eb="125">
      <t>サンコウ</t>
    </rPh>
    <phoneticPr fontId="3"/>
  </si>
  <si>
    <t>MHLWchannel</t>
    <phoneticPr fontId="3"/>
  </si>
  <si>
    <t>手技</t>
    <phoneticPr fontId="3"/>
  </si>
  <si>
    <t>手技</t>
    <phoneticPr fontId="3"/>
  </si>
  <si>
    <t>対策の実際の画像や映像</t>
  </si>
  <si>
    <t>グループホーム　みはらし</t>
  </si>
  <si>
    <t>有限会社はなふさ　グループホームみはらし</t>
  </si>
  <si>
    <t>実際、コロナ発生時の対策について、ガウンテクニック、消毒方法など習得したい。</t>
  </si>
  <si>
    <t>J36</t>
  </si>
  <si>
    <t>コロナ発生時の対策について、、消毒方法，ガウンテクニックなどを習得したい。</t>
    <phoneticPr fontId="3"/>
  </si>
  <si>
    <t>（保健所で捕捉があればお願いします。）感染症に係る消毒方法，国手引きＰ１４から，Ｐ２５及び，留意点（その２）Ｐ７～１１，Ｐ１５～１６，Ｐ２３～Ｐ２４等を，（リンク）ガウンテクニックは国手引きＰ２６，Ｐ２７をご参照ください。また，広島県も着脱手順の動画を作成しておりますので，参考としてください。</t>
    <rPh sb="1" eb="4">
      <t>ホケンジョ</t>
    </rPh>
    <rPh sb="5" eb="7">
      <t>ホソク</t>
    </rPh>
    <rPh sb="12" eb="13">
      <t>ネガ</t>
    </rPh>
    <rPh sb="19" eb="22">
      <t>カンセンショウ</t>
    </rPh>
    <rPh sb="23" eb="24">
      <t>カカ</t>
    </rPh>
    <rPh sb="25" eb="27">
      <t>ショウドク</t>
    </rPh>
    <rPh sb="27" eb="29">
      <t>ホウホウ</t>
    </rPh>
    <rPh sb="30" eb="31">
      <t>クニ</t>
    </rPh>
    <rPh sb="31" eb="33">
      <t>テビ</t>
    </rPh>
    <rPh sb="43" eb="44">
      <t>オヨ</t>
    </rPh>
    <rPh sb="46" eb="49">
      <t>リュウイテン</t>
    </rPh>
    <rPh sb="74" eb="75">
      <t>ナド</t>
    </rPh>
    <rPh sb="104" eb="106">
      <t>サンショウ</t>
    </rPh>
    <rPh sb="114" eb="117">
      <t>ヒロシマケン</t>
    </rPh>
    <rPh sb="118" eb="120">
      <t>チャクダツ</t>
    </rPh>
    <rPh sb="120" eb="122">
      <t>テジュン</t>
    </rPh>
    <rPh sb="123" eb="125">
      <t>ドウガ</t>
    </rPh>
    <rPh sb="126" eb="128">
      <t>サクセイ</t>
    </rPh>
    <rPh sb="137" eb="139">
      <t>サンコウ</t>
    </rPh>
    <phoneticPr fontId="3"/>
  </si>
  <si>
    <t>リンク</t>
    <phoneticPr fontId="3"/>
  </si>
  <si>
    <t>国手引きＰ１４～２５，Ｐ２６，２７</t>
    <rPh sb="0" eb="3">
      <t>クニテビ</t>
    </rPh>
    <phoneticPr fontId="3"/>
  </si>
  <si>
    <t>留意点（その２）Ｐ７～１１，１５～１６，２３～２４</t>
    <rPh sb="0" eb="3">
      <t>リュウイテン</t>
    </rPh>
    <phoneticPr fontId="3"/>
  </si>
  <si>
    <t>感染防護具着脱手順【広島県】ガウン動画</t>
    <rPh sb="0" eb="2">
      <t>カンセン</t>
    </rPh>
    <rPh sb="2" eb="4">
      <t>ボウゴ</t>
    </rPh>
    <rPh sb="4" eb="5">
      <t>グ</t>
    </rPh>
    <rPh sb="5" eb="7">
      <t>チャクダツ</t>
    </rPh>
    <rPh sb="7" eb="9">
      <t>テジュン</t>
    </rPh>
    <rPh sb="10" eb="13">
      <t>ヒロシマケン</t>
    </rPh>
    <rPh sb="17" eb="19">
      <t>ドウガ</t>
    </rPh>
    <phoneticPr fontId="3"/>
  </si>
  <si>
    <t>ガウンテクニックや消毒方法</t>
  </si>
  <si>
    <t>介護老人保健施設せんだの里</t>
  </si>
  <si>
    <t>夜間の感染予防として換気などの対策はどうしたらいいか確認したい。</t>
  </si>
  <si>
    <t>J32</t>
  </si>
  <si>
    <t>（保健所でお願いします。コロナ・インフルエンザ予防対策としての換気で，特に夜間に実施するための工夫や実施時の留意事項等があればお願いします）</t>
  </si>
  <si>
    <t>（保健所でお願いします。コロナ・インフルエンザ予防対策としての換気で，特に夜間に実施するための工夫や実施時の留意事項等があればお願いします）</t>
    <rPh sb="1" eb="4">
      <t>ホケンショ</t>
    </rPh>
    <rPh sb="6" eb="7">
      <t>ネガ</t>
    </rPh>
    <rPh sb="23" eb="25">
      <t>ヨボウ</t>
    </rPh>
    <rPh sb="25" eb="27">
      <t>タイサク</t>
    </rPh>
    <rPh sb="31" eb="33">
      <t>カンキ</t>
    </rPh>
    <rPh sb="35" eb="36">
      <t>トク</t>
    </rPh>
    <rPh sb="37" eb="39">
      <t>ヤカン</t>
    </rPh>
    <rPh sb="40" eb="42">
      <t>ジッシ</t>
    </rPh>
    <rPh sb="47" eb="49">
      <t>クフウ</t>
    </rPh>
    <rPh sb="50" eb="52">
      <t>ジッシ</t>
    </rPh>
    <rPh sb="52" eb="53">
      <t>ジ</t>
    </rPh>
    <rPh sb="54" eb="56">
      <t>リュウイ</t>
    </rPh>
    <rPh sb="56" eb="58">
      <t>ジコウ</t>
    </rPh>
    <rPh sb="58" eb="59">
      <t>トウ</t>
    </rPh>
    <rPh sb="64" eb="65">
      <t>ネガ</t>
    </rPh>
    <phoneticPr fontId="3"/>
  </si>
  <si>
    <t>換気</t>
    <rPh sb="0" eb="2">
      <t>カンキ</t>
    </rPh>
    <phoneticPr fontId="3"/>
  </si>
  <si>
    <t>特別養護老人ホーム　新山荘</t>
  </si>
  <si>
    <t>ヘルパーステーション新山</t>
  </si>
  <si>
    <t>小川　新</t>
  </si>
  <si>
    <t>080－2928－3464</t>
  </si>
  <si>
    <t>シニアフィットイヨウ</t>
  </si>
  <si>
    <t>換気は換気扇のみで問題ありませんか？　　　　　　　　　　　　　　　　　　　　　　　　　　　　　　　　　
送迎車に乗っていただく前に検温をしていますが目安として、37.0°以上か37.5°以上が対象となりますか？</t>
  </si>
  <si>
    <t>①換気は換気扇のみで問題ありませんか？　　　　　　　　　　　　　　　　　　　　　　　　　　　　　　　　　
②送迎車に乗っていただく前に検温をしていますが，感染疑いの目安として、37.0°以上か37.5°以上が対象となりますか？</t>
    <rPh sb="77" eb="79">
      <t>カンセン</t>
    </rPh>
    <rPh sb="79" eb="80">
      <t>ウタガ</t>
    </rPh>
    <phoneticPr fontId="3"/>
  </si>
  <si>
    <t>①（保健所でお願いします。手引きや留意事項では窓を開けての換気を想定しているようですが…）
②（保健所でお願いします。）
ガイドラインＰ１に示していますのでご参考ください。</t>
  </si>
  <si>
    <t>①（保健所でお願いします。手引きや留意事項では窓を開けての換気を想定しているようですが…）
②（保健所でお願いします。）</t>
    <rPh sb="2" eb="5">
      <t>ホケンジョ</t>
    </rPh>
    <rPh sb="7" eb="8">
      <t>ネガ</t>
    </rPh>
    <rPh sb="13" eb="15">
      <t>テビ</t>
    </rPh>
    <rPh sb="17" eb="19">
      <t>リュウイ</t>
    </rPh>
    <rPh sb="19" eb="21">
      <t>ジコウ</t>
    </rPh>
    <rPh sb="23" eb="24">
      <t>マド</t>
    </rPh>
    <rPh sb="25" eb="26">
      <t>ア</t>
    </rPh>
    <rPh sb="29" eb="31">
      <t>カンキ</t>
    </rPh>
    <rPh sb="32" eb="34">
      <t>ソウテイ</t>
    </rPh>
    <phoneticPr fontId="3"/>
  </si>
  <si>
    <t>中島　謙次</t>
  </si>
  <si>
    <t>084-977-0058</t>
  </si>
  <si>
    <t>sakusaku@ekiya-sakura.jp</t>
  </si>
  <si>
    <t>医療法人社団　黎明会</t>
  </si>
  <si>
    <t>換気は1時間に2回程度行っていますが、感染予防時・コロナウイルス発症者の対応として、換気はどのくらいが望ましいか？</t>
  </si>
  <si>
    <t>（保健所でお願いします。予防時と発症時は対応が異なると思慮します）</t>
    <rPh sb="1" eb="4">
      <t>ホケンジョ</t>
    </rPh>
    <rPh sb="6" eb="7">
      <t>ネガ</t>
    </rPh>
    <rPh sb="12" eb="14">
      <t>ヨボウ</t>
    </rPh>
    <rPh sb="14" eb="15">
      <t>ジ</t>
    </rPh>
    <rPh sb="16" eb="18">
      <t>ハッショウ</t>
    </rPh>
    <rPh sb="18" eb="19">
      <t>ジ</t>
    </rPh>
    <rPh sb="20" eb="22">
      <t>タイオウ</t>
    </rPh>
    <rPh sb="23" eb="24">
      <t>コト</t>
    </rPh>
    <rPh sb="27" eb="29">
      <t>シリョ</t>
    </rPh>
    <phoneticPr fontId="3"/>
  </si>
  <si>
    <t>留意事項部屋の換気を１、２時間ごとに５～10 分間行うこととする。</t>
    <rPh sb="0" eb="2">
      <t>リュウイ</t>
    </rPh>
    <rPh sb="2" eb="4">
      <t>ジコウ</t>
    </rPh>
    <phoneticPr fontId="3"/>
  </si>
  <si>
    <r>
      <t>感染者と接触する場合、マスクやフェイスシールドの効果がどの程度あるかなども知りたいと思います。</t>
    </r>
    <r>
      <rPr>
        <strike/>
        <sz val="11"/>
        <color theme="1"/>
        <rFont val="ＭＳ Ｐゴシック"/>
        <family val="3"/>
        <charset val="128"/>
        <scheme val="minor"/>
      </rPr>
      <t>また、感染し、退院後も２週間は自宅待機となっているが、長期の休暇となった場合、感染者に対する経済的支援の検討も必要ではないかと思いました。</t>
    </r>
    <phoneticPr fontId="3"/>
  </si>
  <si>
    <t>J49</t>
  </si>
  <si>
    <t>感染者と接触する場合、マスクやフェイスシールドの効果がどの程度あるかなども知りたいと思います。</t>
    <phoneticPr fontId="3"/>
  </si>
  <si>
    <t>（保健所でお願いします。マスク・フェイスシールドそれぞれについて，可能な範囲で科学的知見をお示しください）</t>
  </si>
  <si>
    <t>（保健所でお願いします。マスク・フェイスシールドそれぞれについて，可能な範囲で科学的知見をお示しください）</t>
    <rPh sb="1" eb="4">
      <t>ホケンショ</t>
    </rPh>
    <rPh sb="6" eb="7">
      <t>ネガ</t>
    </rPh>
    <rPh sb="33" eb="35">
      <t>カノウ</t>
    </rPh>
    <rPh sb="36" eb="38">
      <t>ハンイ</t>
    </rPh>
    <rPh sb="39" eb="42">
      <t>カガクテキ</t>
    </rPh>
    <rPh sb="42" eb="44">
      <t>チケン</t>
    </rPh>
    <rPh sb="46" eb="47">
      <t>シメ</t>
    </rPh>
    <phoneticPr fontId="3"/>
  </si>
  <si>
    <t>マスク</t>
    <phoneticPr fontId="3"/>
  </si>
  <si>
    <t>機材</t>
    <rPh sb="0" eb="2">
      <t>キザイ</t>
    </rPh>
    <phoneticPr fontId="3"/>
  </si>
  <si>
    <t>利用者との接触が長く（20分以上）距離を保てないリハビリ時の対策　マスク，実施後の手指消毒の他にあるか</t>
  </si>
  <si>
    <t>ロイヤルケア川口</t>
  </si>
  <si>
    <t>山田理恵</t>
  </si>
  <si>
    <t>084-925-8020</t>
  </si>
  <si>
    <t>gh_kaede@yahoo.co.jp</t>
  </si>
  <si>
    <t>ケアコンシェルジュ楓</t>
  </si>
  <si>
    <t>●</t>
    <phoneticPr fontId="3"/>
  </si>
  <si>
    <t>●</t>
    <phoneticPr fontId="3"/>
  </si>
  <si>
    <t>感染予防にマスクをかけているが、サージカルマスクでないと効果がないのか、
布製のものでも効果があるのか。</t>
  </si>
  <si>
    <t>介</t>
    <rPh sb="0" eb="1">
      <t>カイ</t>
    </rPh>
    <phoneticPr fontId="3"/>
  </si>
  <si>
    <t>消毒液についてアルコールと次亜塩素酸ナトリウムは明記してあるが、実際、病院・福祉施設だけでなく多種多様な事業所が使用していると思われる弱酸性次亜塩素酸水について、福山市の考えは如何か？</t>
  </si>
  <si>
    <t>J6</t>
  </si>
  <si>
    <t>（保健所でお願いします。公式見解でよいかと思います）</t>
  </si>
  <si>
    <t>（保健所でお願いします。公式見解でよいかと思います）</t>
    <rPh sb="1" eb="4">
      <t>ホケンショ</t>
    </rPh>
    <rPh sb="6" eb="7">
      <t>ネガ</t>
    </rPh>
    <rPh sb="12" eb="14">
      <t>コウシキ</t>
    </rPh>
    <rPh sb="14" eb="16">
      <t>ケンカイ</t>
    </rPh>
    <rPh sb="21" eb="22">
      <t>オモ</t>
    </rPh>
    <phoneticPr fontId="3"/>
  </si>
  <si>
    <t>次亜塩素酸水</t>
    <phoneticPr fontId="3"/>
  </si>
  <si>
    <t>次亜塩素酸水がコロナに効果</t>
  </si>
  <si>
    <t>介護複合施設さくら並木</t>
  </si>
  <si>
    <t>障8</t>
  </si>
  <si>
    <t>次亜塩素酸水で手指消毒を行う場合の方法は。</t>
  </si>
  <si>
    <t>障８</t>
    <rPh sb="0" eb="1">
      <t>ショウ</t>
    </rPh>
    <phoneticPr fontId="3"/>
  </si>
  <si>
    <r>
      <t xml:space="preserve">次亜塩素酸水は，ドアノブや手すりなどの器物を消毒するものです。手指などの皮膚には使えません。
福山市新型コロナウイルス感染症対策ガイドラインー職場編ーP.９(エ）
</t>
    </r>
    <r>
      <rPr>
        <b/>
        <sz val="11"/>
        <color rgb="FFFF0000"/>
        <rFont val="ＭＳ Ｐゴシック"/>
        <family val="3"/>
        <charset val="128"/>
        <scheme val="minor"/>
      </rPr>
      <t>(保健所で)上記内容で間違いないか確認をお願いします。間違い等あれば適宜修正してください。</t>
    </r>
    <phoneticPr fontId="3"/>
  </si>
  <si>
    <r>
      <t>次亜塩素酸水は，ドアノブや手すりなどの器物を消毒するものです。手指などの皮膚には使えません。</t>
    </r>
    <r>
      <rPr>
        <sz val="11"/>
        <color rgb="FF0070C0"/>
        <rFont val="ＭＳ Ｐゴシック"/>
        <family val="3"/>
        <charset val="128"/>
        <scheme val="minor"/>
      </rPr>
      <t>なお，次亜塩素酸ナトリウム溶液とは使用方法が異なります。</t>
    </r>
    <r>
      <rPr>
        <sz val="11"/>
        <color theme="1"/>
        <rFont val="ＭＳ Ｐゴシック"/>
        <family val="3"/>
        <charset val="128"/>
        <scheme val="minor"/>
      </rPr>
      <t>使用方法については</t>
    </r>
    <r>
      <rPr>
        <sz val="11"/>
        <color rgb="FF0070C0"/>
        <rFont val="ＭＳ Ｐゴシック"/>
        <family val="3"/>
        <charset val="128"/>
        <scheme val="minor"/>
      </rPr>
      <t>「次亜塩素酸水」を使ってモノのウイルス対策をする場合の注意事項」</t>
    </r>
    <r>
      <rPr>
        <sz val="11"/>
        <color theme="1"/>
        <rFont val="ＭＳ Ｐゴシック"/>
        <family val="3"/>
        <charset val="128"/>
        <scheme val="minor"/>
      </rPr>
      <t>を参照してください</t>
    </r>
    <r>
      <rPr>
        <b/>
        <sz val="11"/>
        <color rgb="FFFF0000"/>
        <rFont val="ＭＳ Ｐゴシック"/>
        <family val="3"/>
        <charset val="128"/>
        <scheme val="minor"/>
      </rPr>
      <t xml:space="preserve">
(保健所で)上記内容で間違いないか確認をお願いします。間違い等あれば適宜修正してください。</t>
    </r>
    <rPh sb="13" eb="14">
      <t>テ</t>
    </rPh>
    <rPh sb="19" eb="21">
      <t>キブツ</t>
    </rPh>
    <rPh sb="22" eb="24">
      <t>ショウドク</t>
    </rPh>
    <rPh sb="31" eb="33">
      <t>シュシ</t>
    </rPh>
    <rPh sb="36" eb="38">
      <t>ヒフ</t>
    </rPh>
    <rPh sb="40" eb="41">
      <t>ツカ</t>
    </rPh>
    <rPh sb="49" eb="54">
      <t>ジアエンソサン</t>
    </rPh>
    <rPh sb="59" eb="61">
      <t>ヨウエキ</t>
    </rPh>
    <rPh sb="63" eb="65">
      <t>シヨウ</t>
    </rPh>
    <rPh sb="65" eb="67">
      <t>ホウホウ</t>
    </rPh>
    <rPh sb="68" eb="69">
      <t>コト</t>
    </rPh>
    <rPh sb="116" eb="118">
      <t>サンショウ</t>
    </rPh>
    <rPh sb="126" eb="129">
      <t>ホケンジョ</t>
    </rPh>
    <phoneticPr fontId="3"/>
  </si>
  <si>
    <t>「「次亜塩素酸水」を使ってモノのウイルス対策をする場合の注意事項」</t>
    <phoneticPr fontId="3"/>
  </si>
  <si>
    <t>次亜塩素酸水</t>
    <phoneticPr fontId="3"/>
  </si>
  <si>
    <t>障24</t>
  </si>
  <si>
    <t>手指消毒用のアルコール製剤が入手困難である。何かいい方法があれば知りたい。</t>
  </si>
  <si>
    <t>障２４</t>
    <rPh sb="0" eb="1">
      <t>ショウ</t>
    </rPh>
    <phoneticPr fontId="3"/>
  </si>
  <si>
    <t>物品</t>
    <rPh sb="0" eb="2">
      <t>ブッピン</t>
    </rPh>
    <phoneticPr fontId="3"/>
  </si>
  <si>
    <t>障26</t>
  </si>
  <si>
    <t>・「食器の洗浄は分ける必要がない」とあるが発症後何の症状かわからない時は次亜塩で消毒後洗浄でいいのか？
・調理や食器洗浄時はマスクではなくマウスシールドでもいいか？（特に夏場）</t>
  </si>
  <si>
    <t>障２６</t>
    <rPh sb="0" eb="1">
      <t>ショウ</t>
    </rPh>
    <phoneticPr fontId="3"/>
  </si>
  <si>
    <t>・「食器の洗浄は分ける必要がない」とあるが発症後何の症状かわからない時は次亜塩で消毒後洗浄でいいのか？
・調理や食器洗浄時はマスクではなくマウスシールドでもいいか？（特に夏場）</t>
    <phoneticPr fontId="3"/>
  </si>
  <si>
    <t>消毒</t>
    <rPh sb="0" eb="2">
      <t>ショウドク</t>
    </rPh>
    <phoneticPr fontId="3"/>
  </si>
  <si>
    <t>障25</t>
  </si>
  <si>
    <t>・使い捨ての食器の使用は感染者だけか、デイルーム全体か。またその期間。
・感染者に提供する給茶用の容器のペットボトル等は毎回使い捨てた方が良いか。洗浄でも可の場合は熱風消毒も行った方が良いか。</t>
  </si>
  <si>
    <t>障２５</t>
    <rPh sb="0" eb="1">
      <t>ショウ</t>
    </rPh>
    <phoneticPr fontId="3"/>
  </si>
  <si>
    <t>（保健所でお願いします。）</t>
    <phoneticPr fontId="3"/>
  </si>
  <si>
    <r>
      <rPr>
        <strike/>
        <sz val="11"/>
        <color theme="1"/>
        <rFont val="ＭＳ Ｐゴシック"/>
        <family val="3"/>
        <charset val="128"/>
        <scheme val="minor"/>
      </rPr>
      <t>とてもわかりやすい。現在、</t>
    </r>
    <r>
      <rPr>
        <sz val="11"/>
        <color theme="1"/>
        <rFont val="ＭＳ Ｐゴシック"/>
        <family val="2"/>
        <scheme val="minor"/>
      </rPr>
      <t>物品（グローブ）がなく困っている。代替えできる知恵があれば教えてほしい。</t>
    </r>
    <phoneticPr fontId="3"/>
  </si>
  <si>
    <t>J15</t>
  </si>
  <si>
    <t>物品（グローブ）がなく困っている。代替えできる知恵があれば教えてほしい。</t>
    <phoneticPr fontId="3"/>
  </si>
  <si>
    <t>（保健所で。代替方策等があればお願いします）</t>
  </si>
  <si>
    <t>（保健所でお願いします。代替方策等があればお願いします）</t>
    <rPh sb="1" eb="4">
      <t>ホケンショ</t>
    </rPh>
    <rPh sb="6" eb="7">
      <t>ネガ</t>
    </rPh>
    <rPh sb="12" eb="14">
      <t>ダイタイ</t>
    </rPh>
    <rPh sb="14" eb="16">
      <t>ホウサク</t>
    </rPh>
    <rPh sb="16" eb="17">
      <t>トウ</t>
    </rPh>
    <rPh sb="22" eb="23">
      <t>ネガ</t>
    </rPh>
    <phoneticPr fontId="3"/>
  </si>
  <si>
    <t>キャレオス㈱ゆうゆう奈良津</t>
  </si>
  <si>
    <t>新しい形での研修となりましたがYouTubeでの配信もあり良かったと思います。空気清浄機の活用術などが知りたいです。</t>
  </si>
  <si>
    <t>J9</t>
  </si>
  <si>
    <t>空気清浄機，エアコン，加湿器の活用術などが知りたいです。</t>
    <rPh sb="11" eb="13">
      <t>カシツ</t>
    </rPh>
    <rPh sb="13" eb="14">
      <t>キ</t>
    </rPh>
    <phoneticPr fontId="3"/>
  </si>
  <si>
    <t>（保健所でお願いします。空気清浄機の活用方法があれば，で結構です。感染予防対策と関係が無ければ，質問ごと削除します）</t>
  </si>
  <si>
    <t>（保健所でお願いします。空気清浄機の活用方法があれば，で結構です。感染予防対策と関係が無ければ，質問ごと削除します）</t>
    <rPh sb="1" eb="4">
      <t>ホケンショ</t>
    </rPh>
    <rPh sb="6" eb="7">
      <t>ネガ</t>
    </rPh>
    <rPh sb="12" eb="14">
      <t>クウキ</t>
    </rPh>
    <rPh sb="14" eb="17">
      <t>セイジョウキ</t>
    </rPh>
    <rPh sb="18" eb="20">
      <t>カツヨウ</t>
    </rPh>
    <rPh sb="20" eb="22">
      <t>ホウホウ</t>
    </rPh>
    <rPh sb="28" eb="30">
      <t>ケッコウ</t>
    </rPh>
    <rPh sb="33" eb="35">
      <t>カンセン</t>
    </rPh>
    <rPh sb="35" eb="37">
      <t>ヨボウ</t>
    </rPh>
    <rPh sb="37" eb="39">
      <t>タイサク</t>
    </rPh>
    <rPh sb="40" eb="42">
      <t>カンケイ</t>
    </rPh>
    <rPh sb="43" eb="44">
      <t>ナ</t>
    </rPh>
    <rPh sb="48" eb="50">
      <t>シツモン</t>
    </rPh>
    <rPh sb="52" eb="54">
      <t>サクジョ</t>
    </rPh>
    <phoneticPr fontId="3"/>
  </si>
  <si>
    <t>空気清浄機の有効性，活用術</t>
  </si>
  <si>
    <t>愛燦燦かわぐち</t>
  </si>
  <si>
    <t>(有)愛・ライフコミューン</t>
  </si>
  <si>
    <t>障5</t>
  </si>
  <si>
    <t>感染が疑われる利用者や感染が疑われる者との濃厚接触が疑われる利用者へサービス提供を行う場合に通常使用しない感染防護品の代金は利用者負担でよいか。（例）防護服</t>
  </si>
  <si>
    <t>障５</t>
    <rPh sb="0" eb="1">
      <t>ショウ</t>
    </rPh>
    <phoneticPr fontId="3"/>
  </si>
  <si>
    <t>基本的には国から配布しているマスク等を使用していただくようになります。不足する場合にはご相談ください。なお，本市では，新型コロナウイルス感染症の感染機会を減らしつつ，必要な障がい福祉サービスを継続して提供できるよう，通常のサービス提供時では想定されない経費等に対し，補助金を交付しています。詳細は「福山市障がい福祉サービス継続支援事業補助金交付要綱」をご参照ください。</t>
  </si>
  <si>
    <t>基本的には国から配布しているマスク等を使用していただくようになります。不足する場合にはご相談ください。なお，本市では，新型コロナウイルス感染症の感染機会を減らしつつ，必要な障がい福祉サービスを継続して提供できるよう，通常のサービス提供時では想定されない経費等に対し，補助金を交付しています。詳細は「福山市障がい福祉サービス継続支援事業補助金交付要綱」をご参照ください。</t>
    <rPh sb="0" eb="3">
      <t>キホンテキ</t>
    </rPh>
    <rPh sb="5" eb="6">
      <t>クニ</t>
    </rPh>
    <rPh sb="8" eb="10">
      <t>ハイフ</t>
    </rPh>
    <rPh sb="17" eb="18">
      <t>トウ</t>
    </rPh>
    <rPh sb="19" eb="21">
      <t>シヨウ</t>
    </rPh>
    <rPh sb="35" eb="37">
      <t>フソク</t>
    </rPh>
    <rPh sb="39" eb="41">
      <t>バアイ</t>
    </rPh>
    <rPh sb="44" eb="46">
      <t>ソウダン</t>
    </rPh>
    <rPh sb="54" eb="55">
      <t>ホン</t>
    </rPh>
    <rPh sb="55" eb="56">
      <t>シ</t>
    </rPh>
    <rPh sb="137" eb="139">
      <t>コウフ</t>
    </rPh>
    <rPh sb="145" eb="147">
      <t>ショウサイ</t>
    </rPh>
    <rPh sb="177" eb="179">
      <t>サンショウ</t>
    </rPh>
    <phoneticPr fontId="3"/>
  </si>
  <si>
    <t>防護品の代金</t>
    <rPh sb="0" eb="2">
      <t>ボウゴ</t>
    </rPh>
    <rPh sb="2" eb="3">
      <t>ヒン</t>
    </rPh>
    <rPh sb="4" eb="6">
      <t>ダイキン</t>
    </rPh>
    <phoneticPr fontId="3"/>
  </si>
  <si>
    <t>障3</t>
  </si>
  <si>
    <t>入所施設で発生した場合に、県が消毒の実施をするようになっているが、通所の場合は市なのか事業所か。また、通所で発生した場合、福山市としてはどのような関わりをするのか。</t>
  </si>
  <si>
    <t>障3</t>
    <rPh sb="0" eb="1">
      <t>ショウ</t>
    </rPh>
    <phoneticPr fontId="3"/>
  </si>
  <si>
    <t>入所施設で発生した場合に、県が消毒の実施をするようになっているが、通所の場合は市なのか事業所か。また、通所で発生した場合、福山市としてはどのような関わりをするのか。</t>
    <phoneticPr fontId="3"/>
  </si>
  <si>
    <t>(障がい福祉課にて回答を検討中)</t>
  </si>
  <si>
    <t>(障がい福祉課にて回答を検討中)</t>
    <rPh sb="1" eb="2">
      <t>ショウ</t>
    </rPh>
    <rPh sb="4" eb="7">
      <t>フクシカ</t>
    </rPh>
    <rPh sb="9" eb="11">
      <t>カイトウ</t>
    </rPh>
    <rPh sb="12" eb="15">
      <t>ケントウチュウ</t>
    </rPh>
    <phoneticPr fontId="3"/>
  </si>
  <si>
    <t>障18</t>
  </si>
  <si>
    <t>重症化しやすいと考えられている人として、糖尿病・心不全・呼吸器疾患（COPD等）の基礎疾患がある人とあるが、利用者・職員のどのあたりまでを把握・想定していたらよいでしょうか。（基礎疾患の定義）</t>
  </si>
  <si>
    <t>障１８</t>
    <rPh sb="0" eb="1">
      <t>ショウ</t>
    </rPh>
    <phoneticPr fontId="3"/>
  </si>
  <si>
    <t>基礎疾患</t>
    <rPh sb="0" eb="2">
      <t>キソ</t>
    </rPh>
    <rPh sb="2" eb="4">
      <t>シッカン</t>
    </rPh>
    <phoneticPr fontId="3"/>
  </si>
  <si>
    <t>症状</t>
    <rPh sb="0" eb="2">
      <t>ショウジョウ</t>
    </rPh>
    <phoneticPr fontId="3"/>
  </si>
  <si>
    <t>障23</t>
  </si>
  <si>
    <t>コロナ感染し、回復した後、特に高齢知的障害者の人は後遺症などは残るのか、気を付けられる事はあるのか知りたい。</t>
  </si>
  <si>
    <t>障２３</t>
    <rPh sb="0" eb="1">
      <t>ショウ</t>
    </rPh>
    <phoneticPr fontId="3"/>
  </si>
  <si>
    <t>後遺症</t>
    <rPh sb="0" eb="3">
      <t>コウイショウ</t>
    </rPh>
    <phoneticPr fontId="3"/>
  </si>
  <si>
    <r>
      <rPr>
        <strike/>
        <sz val="11"/>
        <color theme="1"/>
        <rFont val="ＭＳ Ｐゴシック"/>
        <family val="3"/>
        <charset val="128"/>
        <scheme val="minor"/>
      </rPr>
      <t>　今回は動画や資料でのガイドラインの講習ではあったが、各部門での対応や感染予防対策等、イラストも多く理解しやすく構成されており良かった。</t>
    </r>
    <r>
      <rPr>
        <sz val="11"/>
        <color theme="1"/>
        <rFont val="ＭＳ Ｐゴシック"/>
        <family val="2"/>
        <scheme val="minor"/>
      </rPr>
      <t>今後は、インフルエンザも流行る時期になるが、インフルエンザやコロナウィルスの違いの判断基準や対応方法を明確にしてもらえたらと思います。</t>
    </r>
    <phoneticPr fontId="3"/>
  </si>
  <si>
    <t>J31</t>
  </si>
  <si>
    <t>インフルエンザやコロナウィルスの違いの判断基準や対応方法を明確にしてもらえたらと思います。</t>
    <phoneticPr fontId="3"/>
  </si>
  <si>
    <t>（保健所で，インフルとコロナの症状の違いや対応方法の違いについて特記事項があればお願いします。介護保険課のテンプレ回答としては次のように整理しておきます）
新型コロナウイルス感染症については「国手引き」７６ページ（リンク），インフルエンザに関しては同手引き１１５ページ（リンク）から掲載されていますので参考としてください。</t>
  </si>
  <si>
    <t>（保健所で，インフルとコロナの症状の違いや対応方法の違いについて特記事項があればお願いします。介護保険課のテンプレ回答としては次のように整理しておきます）
新型コロナウイルス感染症については「国手引き」７６ページ（リンク），インフルエンザに関しては同手引き１１５ページ（リンク）から掲載されていますので参考としてください。</t>
    <rPh sb="1" eb="4">
      <t>ホケンジョ</t>
    </rPh>
    <rPh sb="15" eb="17">
      <t>ショウジョウ</t>
    </rPh>
    <rPh sb="18" eb="19">
      <t>チガ</t>
    </rPh>
    <rPh sb="21" eb="23">
      <t>タイオウ</t>
    </rPh>
    <rPh sb="23" eb="25">
      <t>ホウホウ</t>
    </rPh>
    <rPh sb="26" eb="27">
      <t>チガ</t>
    </rPh>
    <rPh sb="32" eb="34">
      <t>トッキ</t>
    </rPh>
    <rPh sb="34" eb="36">
      <t>ジコウ</t>
    </rPh>
    <rPh sb="41" eb="42">
      <t>ネガ</t>
    </rPh>
    <rPh sb="47" eb="49">
      <t>カイゴ</t>
    </rPh>
    <rPh sb="49" eb="51">
      <t>ホケン</t>
    </rPh>
    <rPh sb="51" eb="52">
      <t>カ</t>
    </rPh>
    <rPh sb="57" eb="59">
      <t>カイトウ</t>
    </rPh>
    <rPh sb="63" eb="64">
      <t>ツギ</t>
    </rPh>
    <rPh sb="68" eb="70">
      <t>セイリ</t>
    </rPh>
    <rPh sb="78" eb="80">
      <t>シンガタ</t>
    </rPh>
    <rPh sb="87" eb="90">
      <t>カンセンショウ</t>
    </rPh>
    <rPh sb="96" eb="97">
      <t>クニ</t>
    </rPh>
    <rPh sb="97" eb="99">
      <t>テビ</t>
    </rPh>
    <rPh sb="120" eb="121">
      <t>カン</t>
    </rPh>
    <rPh sb="124" eb="125">
      <t>ドウ</t>
    </rPh>
    <rPh sb="125" eb="127">
      <t>テビ</t>
    </rPh>
    <rPh sb="141" eb="143">
      <t>ケイサイ</t>
    </rPh>
    <rPh sb="151" eb="153">
      <t>サンコウ</t>
    </rPh>
    <phoneticPr fontId="3"/>
  </si>
  <si>
    <t>国手引きＰ７６</t>
    <phoneticPr fontId="3"/>
  </si>
  <si>
    <t>国手引きＰ１１５</t>
    <phoneticPr fontId="3"/>
  </si>
  <si>
    <t>インフルとコロナの違いや対応方法</t>
  </si>
  <si>
    <t>社会福祉法人東村会</t>
  </si>
  <si>
    <t>生寿園居宅介護支援事業所</t>
  </si>
  <si>
    <t>障27</t>
  </si>
  <si>
    <t>この時期、発熱することが多いと予想されるが、インフルか風邪かコロナかの区別がつきにくい。発熱したらまずはどうしたらよいか教えてほしい。</t>
  </si>
  <si>
    <t>障２７</t>
    <rPh sb="0" eb="1">
      <t>ショウ</t>
    </rPh>
    <phoneticPr fontId="3"/>
  </si>
  <si>
    <t>インフルとコロナの違いや対応方法</t>
    <phoneticPr fontId="3"/>
  </si>
  <si>
    <t>障6</t>
  </si>
  <si>
    <t>新型コロナ感染者が多く発生した場合に、公共交通機関での移動以外の移動方法について、福山市として考えは。（マスクを着用できない利用者）</t>
  </si>
  <si>
    <t>障６</t>
    <rPh sb="0" eb="1">
      <t>ショウ</t>
    </rPh>
    <phoneticPr fontId="3"/>
  </si>
  <si>
    <t>公共交通機関利用できない</t>
    <rPh sb="0" eb="2">
      <t>コウキョウ</t>
    </rPh>
    <rPh sb="2" eb="4">
      <t>コウツウ</t>
    </rPh>
    <rPh sb="4" eb="6">
      <t>キカン</t>
    </rPh>
    <rPh sb="6" eb="8">
      <t>リヨウ</t>
    </rPh>
    <phoneticPr fontId="3"/>
  </si>
  <si>
    <t>市の支援</t>
    <rPh sb="0" eb="1">
      <t>シ</t>
    </rPh>
    <rPh sb="2" eb="4">
      <t>シエン</t>
    </rPh>
    <phoneticPr fontId="3"/>
  </si>
  <si>
    <t>障17</t>
  </si>
  <si>
    <t>利用者と同居する家族が感染して入院等で自宅に利用者だけとなる場合で、濃厚接触者となる本人に常時支援が必要な場合は、どういう方法（支援）を想定されていますか。</t>
  </si>
  <si>
    <t>障１７</t>
    <rPh sb="0" eb="1">
      <t>ショウ</t>
    </rPh>
    <phoneticPr fontId="3"/>
  </si>
  <si>
    <t>障13</t>
  </si>
  <si>
    <t>PCR検査等の結果が出るまでの間の、在宅支援について、訪問系サービス以外に使える制度・サービスが何かありますか。</t>
  </si>
  <si>
    <t>障１３</t>
    <rPh sb="0" eb="1">
      <t>ショウ</t>
    </rPh>
    <phoneticPr fontId="3"/>
  </si>
  <si>
    <t>その他サービス</t>
    <rPh sb="2" eb="3">
      <t>タ</t>
    </rPh>
    <phoneticPr fontId="3"/>
  </si>
  <si>
    <t>障16</t>
  </si>
  <si>
    <t>サービス提供中あるいはサービス提供後に感染が疑われる利用者（濃厚接触疑い含む）を把握した場合、感染拡大防止の観点から、事業所自体を休業した方がよいでしょうか。</t>
  </si>
  <si>
    <t>障１６</t>
    <rPh sb="0" eb="1">
      <t>ショウ</t>
    </rPh>
    <phoneticPr fontId="3"/>
  </si>
  <si>
    <t>休業</t>
    <rPh sb="0" eb="2">
      <t>キュウギョウ</t>
    </rPh>
    <phoneticPr fontId="3"/>
  </si>
  <si>
    <t>障4</t>
  </si>
  <si>
    <t>通所事業所で事業休止及び事業再開の基準はあるか。</t>
  </si>
  <si>
    <t>障４</t>
    <rPh sb="0" eb="1">
      <t>ショウ</t>
    </rPh>
    <phoneticPr fontId="3"/>
  </si>
  <si>
    <r>
      <t xml:space="preserve">2020年(令和２年)2月18日付厚生労働省健康局結核感染症課発出事務連絡「社会福祉施設等の利用者等に新型コロナウイルス感染症が発生した場合等の対応について」の別紙にて，都道府県等は「公衆衛生対策の観点からの休業の必要性の有無について判断し，必要であると判断した場合，社会福祉施設等に対し，その全部又は一部の休業を要請する。」としています。また，当該事務連絡に関するＱ＆Ａ(2020年(令和2年)2月21日付事務連絡)にて，「休業要請に応じて，社会福祉施設等が実際休業を行う期間については，社会福祉施設等において，必要に応じて都道府県等(衛生主管部局)に相談の上，判断いただくことになる。」とあることから，具体的な基準はなく，状況に応じて判断していくことになります。
</t>
    </r>
    <r>
      <rPr>
        <b/>
        <sz val="11"/>
        <color rgb="FFFF0000"/>
        <rFont val="ＭＳ Ｐゴシック"/>
        <family val="3"/>
        <charset val="128"/>
        <scheme val="minor"/>
      </rPr>
      <t xml:space="preserve">
※(保健所で)　上記内容で間違いないか確認をお願いします。間違い等あれば適宜修正してください。</t>
    </r>
    <phoneticPr fontId="3"/>
  </si>
  <si>
    <r>
      <t xml:space="preserve">2020年(令和２年)2月18日付厚生労働省健康局結核感染症課発出事務連絡「社会福祉施設等の利用者等に新型コロナウイルス感染症が発生した場合等の対応について」の別紙にて，都道府県等は「公衆衛生対策の観点からの休業の必要性の有無について判断し，必要であると判断した場合，社会福祉施設等に対し，その全部又は一部の休業を要請する。」としています。また，当該事務連絡に関するＱ＆Ａ(2020年(令和2年)2月21日付事務連絡)にて，「休業要請に応じて，社会福祉施設等が実際休業を行う期間については，社会福祉施設等において，必要に応じて都道府県等(衛生主管部局)に相談の上，判断いただくことになる。」とあることから，具体的な基準はなく，状況に応じて判断していくことになります。
</t>
    </r>
    <r>
      <rPr>
        <b/>
        <sz val="11"/>
        <color rgb="FFFF0000"/>
        <rFont val="ＭＳ Ｐゴシック"/>
        <family val="3"/>
        <charset val="128"/>
        <scheme val="minor"/>
      </rPr>
      <t>※(保健所で)　上記内容で間違いないか確認をお願いします。間違い等あれば適宜修正してください。</t>
    </r>
    <rPh sb="4" eb="5">
      <t>ネン</t>
    </rPh>
    <rPh sb="6" eb="8">
      <t>レイワ</t>
    </rPh>
    <rPh sb="9" eb="10">
      <t>ネン</t>
    </rPh>
    <rPh sb="12" eb="13">
      <t>ガツ</t>
    </rPh>
    <rPh sb="15" eb="16">
      <t>ニチ</t>
    </rPh>
    <rPh sb="16" eb="17">
      <t>ヅケ</t>
    </rPh>
    <rPh sb="17" eb="22">
      <t>コウセイロウドウショウ</t>
    </rPh>
    <rPh sb="22" eb="24">
      <t>ケンコウ</t>
    </rPh>
    <rPh sb="24" eb="25">
      <t>キョク</t>
    </rPh>
    <rPh sb="25" eb="27">
      <t>ケッカク</t>
    </rPh>
    <rPh sb="27" eb="30">
      <t>カンセンショウ</t>
    </rPh>
    <rPh sb="30" eb="31">
      <t>カ</t>
    </rPh>
    <rPh sb="31" eb="33">
      <t>ハッシュツ</t>
    </rPh>
    <rPh sb="33" eb="35">
      <t>ジム</t>
    </rPh>
    <rPh sb="35" eb="37">
      <t>レンラク</t>
    </rPh>
    <rPh sb="38" eb="42">
      <t>シャカイフクシ</t>
    </rPh>
    <rPh sb="42" eb="44">
      <t>シセツ</t>
    </rPh>
    <rPh sb="44" eb="45">
      <t>トウ</t>
    </rPh>
    <rPh sb="46" eb="48">
      <t>リヨウ</t>
    </rPh>
    <rPh sb="48" eb="49">
      <t>シャ</t>
    </rPh>
    <rPh sb="49" eb="50">
      <t>トウ</t>
    </rPh>
    <rPh sb="51" eb="53">
      <t>シンガタ</t>
    </rPh>
    <rPh sb="60" eb="63">
      <t>カンセンショウ</t>
    </rPh>
    <rPh sb="64" eb="66">
      <t>ハッセイ</t>
    </rPh>
    <rPh sb="68" eb="70">
      <t>バアイ</t>
    </rPh>
    <rPh sb="70" eb="71">
      <t>トウ</t>
    </rPh>
    <rPh sb="72" eb="74">
      <t>タイオウ</t>
    </rPh>
    <rPh sb="80" eb="82">
      <t>ベッシ</t>
    </rPh>
    <rPh sb="85" eb="89">
      <t>トドウフケン</t>
    </rPh>
    <rPh sb="89" eb="90">
      <t>トウ</t>
    </rPh>
    <rPh sb="92" eb="94">
      <t>コウシュウ</t>
    </rPh>
    <rPh sb="94" eb="96">
      <t>エイセイ</t>
    </rPh>
    <rPh sb="96" eb="98">
      <t>タイサク</t>
    </rPh>
    <rPh sb="99" eb="101">
      <t>カンテン</t>
    </rPh>
    <rPh sb="104" eb="106">
      <t>キュウギョウ</t>
    </rPh>
    <rPh sb="107" eb="110">
      <t>ヒツヨウセイ</t>
    </rPh>
    <rPh sb="111" eb="113">
      <t>ウム</t>
    </rPh>
    <rPh sb="117" eb="119">
      <t>ハンダン</t>
    </rPh>
    <rPh sb="121" eb="123">
      <t>ヒツヨウ</t>
    </rPh>
    <rPh sb="127" eb="129">
      <t>ハンダン</t>
    </rPh>
    <rPh sb="131" eb="133">
      <t>バアイ</t>
    </rPh>
    <rPh sb="134" eb="136">
      <t>シャカイ</t>
    </rPh>
    <rPh sb="136" eb="138">
      <t>フクシ</t>
    </rPh>
    <rPh sb="138" eb="140">
      <t>シセツ</t>
    </rPh>
    <rPh sb="140" eb="141">
      <t>トウ</t>
    </rPh>
    <rPh sb="142" eb="143">
      <t>タイ</t>
    </rPh>
    <rPh sb="147" eb="149">
      <t>ゼンブ</t>
    </rPh>
    <rPh sb="149" eb="150">
      <t>マタ</t>
    </rPh>
    <rPh sb="151" eb="153">
      <t>イチブ</t>
    </rPh>
    <rPh sb="154" eb="156">
      <t>キュウギョウ</t>
    </rPh>
    <rPh sb="157" eb="159">
      <t>ヨウセイ</t>
    </rPh>
    <rPh sb="173" eb="175">
      <t>トウガイ</t>
    </rPh>
    <rPh sb="175" eb="177">
      <t>ジム</t>
    </rPh>
    <rPh sb="177" eb="179">
      <t>レンラク</t>
    </rPh>
    <rPh sb="180" eb="181">
      <t>カン</t>
    </rPh>
    <rPh sb="191" eb="192">
      <t>ネン</t>
    </rPh>
    <rPh sb="193" eb="195">
      <t>レイワ</t>
    </rPh>
    <rPh sb="196" eb="197">
      <t>ネン</t>
    </rPh>
    <rPh sb="199" eb="200">
      <t>ガツ</t>
    </rPh>
    <rPh sb="202" eb="203">
      <t>ニチ</t>
    </rPh>
    <rPh sb="203" eb="204">
      <t>ヅケ</t>
    </rPh>
    <rPh sb="204" eb="206">
      <t>ジム</t>
    </rPh>
    <rPh sb="206" eb="208">
      <t>レンラク</t>
    </rPh>
    <rPh sb="213" eb="215">
      <t>キュウギョウ</t>
    </rPh>
    <rPh sb="215" eb="217">
      <t>ヨウセイ</t>
    </rPh>
    <rPh sb="218" eb="219">
      <t>オウ</t>
    </rPh>
    <rPh sb="222" eb="224">
      <t>シャカイ</t>
    </rPh>
    <rPh sb="224" eb="226">
      <t>フクシ</t>
    </rPh>
    <rPh sb="226" eb="228">
      <t>シセツ</t>
    </rPh>
    <rPh sb="228" eb="229">
      <t>トウ</t>
    </rPh>
    <rPh sb="230" eb="232">
      <t>ジッサイ</t>
    </rPh>
    <rPh sb="232" eb="234">
      <t>キュウギョウ</t>
    </rPh>
    <rPh sb="235" eb="236">
      <t>オコナ</t>
    </rPh>
    <rPh sb="237" eb="239">
      <t>キカン</t>
    </rPh>
    <rPh sb="245" eb="247">
      <t>シャカイ</t>
    </rPh>
    <rPh sb="247" eb="249">
      <t>フクシ</t>
    </rPh>
    <rPh sb="249" eb="251">
      <t>シセツ</t>
    </rPh>
    <rPh sb="251" eb="252">
      <t>トウ</t>
    </rPh>
    <rPh sb="257" eb="259">
      <t>ヒツヨウ</t>
    </rPh>
    <rPh sb="260" eb="261">
      <t>オウ</t>
    </rPh>
    <rPh sb="263" eb="267">
      <t>トドウフケン</t>
    </rPh>
    <rPh sb="267" eb="268">
      <t>トウ</t>
    </rPh>
    <rPh sb="269" eb="271">
      <t>エイセイ</t>
    </rPh>
    <rPh sb="271" eb="274">
      <t>シュカンブ</t>
    </rPh>
    <rPh sb="274" eb="275">
      <t>キョク</t>
    </rPh>
    <rPh sb="277" eb="279">
      <t>ソウダン</t>
    </rPh>
    <rPh sb="280" eb="281">
      <t>ウエ</t>
    </rPh>
    <rPh sb="282" eb="284">
      <t>ハンダン</t>
    </rPh>
    <rPh sb="303" eb="306">
      <t>グタイテキ</t>
    </rPh>
    <rPh sb="307" eb="309">
      <t>キジュン</t>
    </rPh>
    <rPh sb="313" eb="315">
      <t>ジョウキョウ</t>
    </rPh>
    <rPh sb="316" eb="317">
      <t>オウ</t>
    </rPh>
    <rPh sb="319" eb="321">
      <t>ハンダン</t>
    </rPh>
    <rPh sb="337" eb="340">
      <t>ホケンジョ</t>
    </rPh>
    <rPh sb="343" eb="345">
      <t>ジョウキ</t>
    </rPh>
    <rPh sb="345" eb="347">
      <t>ナイヨウ</t>
    </rPh>
    <rPh sb="348" eb="350">
      <t>マチガ</t>
    </rPh>
    <rPh sb="354" eb="356">
      <t>カクニン</t>
    </rPh>
    <rPh sb="358" eb="359">
      <t>ネガ</t>
    </rPh>
    <phoneticPr fontId="3"/>
  </si>
  <si>
    <t>障7</t>
  </si>
  <si>
    <t>発生時に自事業所で給食提供出来ない場合に、同法人の他事業所の給食を配達する場合に一時的に許可がなくても給食提供可能か。発生事業所で調理した給食を同一敷地の他事業所へ給食提供は可能か。また、給食継続許可があるとして、人員不足で急遽、検便を実施していない支援員などが給食業務を行う事は可能なのか。可能な場合、給食業務はどの範囲までか。（例：調理、食器洗い、配膳など、どこまで）</t>
  </si>
  <si>
    <t>障７</t>
    <rPh sb="0" eb="1">
      <t>ショウ</t>
    </rPh>
    <phoneticPr fontId="3"/>
  </si>
  <si>
    <t>給食提供</t>
    <rPh sb="0" eb="2">
      <t>キュウショク</t>
    </rPh>
    <rPh sb="2" eb="4">
      <t>テイキョウ</t>
    </rPh>
    <phoneticPr fontId="3"/>
  </si>
  <si>
    <t>事業継続計画について何も触れられていなかったので、これについて今後おこなっていただきたい。</t>
  </si>
  <si>
    <t>J14</t>
  </si>
  <si>
    <t>BCP（業務継続計画）に関わっては，福山市が作成した「ガイドライン　職場編」５ページ（リンク）に考え方を記載し，国等の参考例を列記しています。　新型コロナウイルス感染症に限らず，災害等も想定したBCPの策定は，社会インフラの中枢により近いサービスを提供する社会福祉施設等にあっては，その策定が求められているところです。2021年度の介護報酬改定に当たり，介護事業者にはその策定を求める方向での議論も進められいるので，動向には注視してください。</t>
  </si>
  <si>
    <t>BCP（業務継続計画）に関わっては，福山市が作成した「ガイドライン　職場編」５ページ（リンク）に考え方を記載し，国等の参考例を列記しています。　新型コロナウイルス感染症に限らず，災害等も想定したBCPの策定は，社会インフラの中枢により近いサービスを提供する社会福祉施設等にあっては，その策定が求められているところです。2021年度の介護報酬改定に当たり，介護事業者にはその策定を求める方向での議論も進められいるので，動向には注視してください。</t>
    <rPh sb="4" eb="6">
      <t>ギョウム</t>
    </rPh>
    <rPh sb="6" eb="8">
      <t>ケイゾク</t>
    </rPh>
    <rPh sb="8" eb="10">
      <t>ケイカク</t>
    </rPh>
    <rPh sb="12" eb="13">
      <t>カカ</t>
    </rPh>
    <rPh sb="18" eb="21">
      <t>フクヤマシ</t>
    </rPh>
    <rPh sb="22" eb="24">
      <t>サクセイ</t>
    </rPh>
    <rPh sb="34" eb="36">
      <t>ショクバ</t>
    </rPh>
    <rPh sb="36" eb="37">
      <t>ヘン</t>
    </rPh>
    <rPh sb="48" eb="49">
      <t>カンガ</t>
    </rPh>
    <rPh sb="50" eb="51">
      <t>カタ</t>
    </rPh>
    <rPh sb="52" eb="54">
      <t>キサイ</t>
    </rPh>
    <rPh sb="56" eb="57">
      <t>クニ</t>
    </rPh>
    <rPh sb="57" eb="58">
      <t>トウ</t>
    </rPh>
    <rPh sb="59" eb="61">
      <t>サンコウ</t>
    </rPh>
    <rPh sb="61" eb="62">
      <t>レイ</t>
    </rPh>
    <rPh sb="63" eb="65">
      <t>レッキ</t>
    </rPh>
    <rPh sb="72" eb="74">
      <t>シンガタ</t>
    </rPh>
    <rPh sb="81" eb="84">
      <t>カンセンショウ</t>
    </rPh>
    <rPh sb="85" eb="86">
      <t>カギ</t>
    </rPh>
    <rPh sb="89" eb="91">
      <t>サイガイ</t>
    </rPh>
    <rPh sb="91" eb="92">
      <t>トウ</t>
    </rPh>
    <rPh sb="93" eb="95">
      <t>ソウテイ</t>
    </rPh>
    <rPh sb="101" eb="103">
      <t>サクテイ</t>
    </rPh>
    <rPh sb="105" eb="107">
      <t>シャカイ</t>
    </rPh>
    <rPh sb="112" eb="114">
      <t>チュウスウ</t>
    </rPh>
    <rPh sb="117" eb="118">
      <t>チカ</t>
    </rPh>
    <rPh sb="124" eb="126">
      <t>テイキョウ</t>
    </rPh>
    <rPh sb="128" eb="130">
      <t>シャカイ</t>
    </rPh>
    <rPh sb="130" eb="132">
      <t>フクシ</t>
    </rPh>
    <rPh sb="132" eb="134">
      <t>シセツ</t>
    </rPh>
    <rPh sb="134" eb="135">
      <t>トウ</t>
    </rPh>
    <rPh sb="143" eb="145">
      <t>サクテイ</t>
    </rPh>
    <rPh sb="146" eb="147">
      <t>モト</t>
    </rPh>
    <rPh sb="163" eb="165">
      <t>ネンド</t>
    </rPh>
    <rPh sb="166" eb="168">
      <t>カイゴ</t>
    </rPh>
    <rPh sb="168" eb="170">
      <t>ホウシュウ</t>
    </rPh>
    <rPh sb="170" eb="172">
      <t>カイテイ</t>
    </rPh>
    <rPh sb="173" eb="174">
      <t>ア</t>
    </rPh>
    <rPh sb="177" eb="179">
      <t>カイゴ</t>
    </rPh>
    <rPh sb="179" eb="182">
      <t>ジギョウシャ</t>
    </rPh>
    <rPh sb="186" eb="188">
      <t>サクテイ</t>
    </rPh>
    <rPh sb="189" eb="190">
      <t>モト</t>
    </rPh>
    <rPh sb="192" eb="194">
      <t>ホウコウ</t>
    </rPh>
    <rPh sb="196" eb="198">
      <t>ギロン</t>
    </rPh>
    <rPh sb="199" eb="200">
      <t>スス</t>
    </rPh>
    <rPh sb="208" eb="210">
      <t>ドウコウ</t>
    </rPh>
    <rPh sb="212" eb="214">
      <t>チュウシ</t>
    </rPh>
    <phoneticPr fontId="3"/>
  </si>
  <si>
    <t>ガイドライン　職場編Ｐ５</t>
    <rPh sb="7" eb="9">
      <t>ショクバ</t>
    </rPh>
    <rPh sb="9" eb="10">
      <t>ヘン</t>
    </rPh>
    <phoneticPr fontId="3"/>
  </si>
  <si>
    <t>BCP</t>
    <phoneticPr fontId="3"/>
  </si>
  <si>
    <t>福山医療生活協同組合</t>
  </si>
  <si>
    <r>
      <rPr>
        <strike/>
        <sz val="11"/>
        <color theme="1"/>
        <rFont val="ＭＳ Ｐゴシック"/>
        <family val="3"/>
        <charset val="128"/>
        <scheme val="minor"/>
      </rPr>
      <t>市での取り組むことで、意識は向上すると思います。</t>
    </r>
    <r>
      <rPr>
        <sz val="11"/>
        <color theme="1"/>
        <rFont val="ＭＳ Ｐゴシック"/>
        <family val="2"/>
        <scheme val="minor"/>
      </rPr>
      <t>万一の際にすぐに確認ができる資料があると良いと思いました。</t>
    </r>
    <phoneticPr fontId="3"/>
  </si>
  <si>
    <t>J43</t>
  </si>
  <si>
    <t>万一の際にすぐに確認ができる資料があると良いと思いました。</t>
    <phoneticPr fontId="3"/>
  </si>
  <si>
    <t>市介護保険課のホームページ「感染対策マニュアル一覧」（リンク）に，御質問の趣旨の資料を整理して掲載しています。特に「必読！！」としている資料を，できるだけ多くの職員がひととおり読了し，その上で印刷しお手元に用意しておくことを推奨します。</t>
  </si>
  <si>
    <t>市介護保険課のホームページ「感染対策マニュアル一覧」（リンク）に，御質問の趣旨の資料を整理して掲載しています。特に「必読！！」としている資料を，できるだけ多くの職員がひととおり読了し，その上で印刷しお手元に用意しておくことを推奨します。</t>
    <rPh sb="0" eb="1">
      <t>シ</t>
    </rPh>
    <rPh sb="1" eb="3">
      <t>カイゴ</t>
    </rPh>
    <rPh sb="3" eb="5">
      <t>ホケン</t>
    </rPh>
    <rPh sb="5" eb="6">
      <t>カ</t>
    </rPh>
    <rPh sb="14" eb="16">
      <t>カンセン</t>
    </rPh>
    <rPh sb="16" eb="18">
      <t>タイサク</t>
    </rPh>
    <rPh sb="23" eb="25">
      <t>イチラン</t>
    </rPh>
    <rPh sb="33" eb="36">
      <t>ゴシツモン</t>
    </rPh>
    <rPh sb="37" eb="39">
      <t>シュシ</t>
    </rPh>
    <rPh sb="40" eb="42">
      <t>シリョウ</t>
    </rPh>
    <rPh sb="43" eb="45">
      <t>セイリ</t>
    </rPh>
    <rPh sb="47" eb="49">
      <t>ケイサイ</t>
    </rPh>
    <rPh sb="55" eb="56">
      <t>トク</t>
    </rPh>
    <rPh sb="58" eb="60">
      <t>ヒツドク</t>
    </rPh>
    <rPh sb="68" eb="70">
      <t>シリョウ</t>
    </rPh>
    <rPh sb="77" eb="78">
      <t>オオ</t>
    </rPh>
    <rPh sb="80" eb="82">
      <t>ショクイン</t>
    </rPh>
    <rPh sb="88" eb="90">
      <t>ドクリョウ</t>
    </rPh>
    <rPh sb="94" eb="95">
      <t>ウエ</t>
    </rPh>
    <rPh sb="96" eb="98">
      <t>インサツ</t>
    </rPh>
    <rPh sb="100" eb="102">
      <t>テモト</t>
    </rPh>
    <rPh sb="103" eb="105">
      <t>ヨウイ</t>
    </rPh>
    <rPh sb="112" eb="114">
      <t>スイショウ</t>
    </rPh>
    <phoneticPr fontId="3"/>
  </si>
  <si>
    <t>市ＨＰ感染対策マニュアル一覧</t>
    <rPh sb="0" eb="1">
      <t>シ</t>
    </rPh>
    <rPh sb="3" eb="5">
      <t>カンセン</t>
    </rPh>
    <rPh sb="5" eb="7">
      <t>タイサク</t>
    </rPh>
    <rPh sb="12" eb="14">
      <t>イチラン</t>
    </rPh>
    <phoneticPr fontId="3"/>
  </si>
  <si>
    <t>介</t>
    <phoneticPr fontId="3"/>
  </si>
  <si>
    <t>資料</t>
    <rPh sb="0" eb="2">
      <t>シリョウ</t>
    </rPh>
    <phoneticPr fontId="3"/>
  </si>
  <si>
    <t>備後の里まなぐら南</t>
  </si>
  <si>
    <t>小規模多機能型居宅介護まなぐら南</t>
  </si>
  <si>
    <t>他施設での取りくみなど現場での声がきければよかったと思う。</t>
  </si>
  <si>
    <t>J16</t>
  </si>
  <si>
    <t>福山市介護保険課では，介護保険事業所・施設等での好事例を集約して紹介しています。（リンク）参考としてください。また，この好事例（失敗例もぜひお寄せください）は，現在も随時受付を行ってます。情報提供票（リンク）によりぜひご提供いただきますようお願いします。</t>
  </si>
  <si>
    <t>福山市介護保険課では，介護保険事業所・施設等での好事例を集約して紹介しています。（リンク）参考としてください。また，この好事例（失敗例もぜひお寄せください）は，現在も随時受付を行ってます。情報提供票（リンク）によりぜひご提供いただきますようお願いします。</t>
    <rPh sb="0" eb="3">
      <t>フクヤマシ</t>
    </rPh>
    <rPh sb="3" eb="5">
      <t>カイゴ</t>
    </rPh>
    <rPh sb="5" eb="7">
      <t>ホケン</t>
    </rPh>
    <rPh sb="7" eb="8">
      <t>カ</t>
    </rPh>
    <rPh sb="11" eb="13">
      <t>カイゴ</t>
    </rPh>
    <rPh sb="13" eb="15">
      <t>ホケン</t>
    </rPh>
    <rPh sb="15" eb="18">
      <t>ジギョウショ</t>
    </rPh>
    <rPh sb="19" eb="21">
      <t>シセツ</t>
    </rPh>
    <rPh sb="21" eb="22">
      <t>トウ</t>
    </rPh>
    <rPh sb="24" eb="25">
      <t>コウ</t>
    </rPh>
    <rPh sb="25" eb="27">
      <t>ジレイ</t>
    </rPh>
    <rPh sb="28" eb="30">
      <t>シュウヤク</t>
    </rPh>
    <rPh sb="32" eb="34">
      <t>ショウカイ</t>
    </rPh>
    <rPh sb="45" eb="47">
      <t>サンコウ</t>
    </rPh>
    <rPh sb="60" eb="61">
      <t>コウ</t>
    </rPh>
    <rPh sb="61" eb="63">
      <t>ジレイ</t>
    </rPh>
    <rPh sb="64" eb="66">
      <t>シッパイ</t>
    </rPh>
    <rPh sb="66" eb="67">
      <t>レイ</t>
    </rPh>
    <rPh sb="71" eb="72">
      <t>ヨ</t>
    </rPh>
    <rPh sb="80" eb="82">
      <t>ゲンザイ</t>
    </rPh>
    <rPh sb="83" eb="85">
      <t>ズイジ</t>
    </rPh>
    <rPh sb="85" eb="87">
      <t>ウケツケ</t>
    </rPh>
    <rPh sb="88" eb="89">
      <t>オコナ</t>
    </rPh>
    <rPh sb="94" eb="96">
      <t>ジョウホウ</t>
    </rPh>
    <rPh sb="96" eb="98">
      <t>テイキョウ</t>
    </rPh>
    <rPh sb="98" eb="99">
      <t>ヒョウ</t>
    </rPh>
    <rPh sb="110" eb="112">
      <t>テイキョウ</t>
    </rPh>
    <rPh sb="121" eb="122">
      <t>ネガ</t>
    </rPh>
    <phoneticPr fontId="3"/>
  </si>
  <si>
    <t>他施設の取り組み</t>
    <rPh sb="0" eb="1">
      <t>タ</t>
    </rPh>
    <rPh sb="1" eb="3">
      <t>シセツ</t>
    </rPh>
    <rPh sb="4" eb="5">
      <t>ト</t>
    </rPh>
    <rPh sb="6" eb="7">
      <t>ク</t>
    </rPh>
    <phoneticPr fontId="3"/>
  </si>
  <si>
    <t>社会福祉法人せとうちプレジール箕島</t>
  </si>
  <si>
    <t>社会福祉法人せとうち　プレジール箕島</t>
  </si>
  <si>
    <t>中山 浩希</t>
  </si>
  <si>
    <t>０８４－９６７－１５３３</t>
  </si>
  <si>
    <t>株式会社 アイコーメディカル 介護福祉事業部</t>
  </si>
  <si>
    <t>・人が触れるところはすべて消毒し、訪問される人には手指消毒とマスクの使用を徹底しているが、意外な所での感染のケースがあれば、今後のために教えていただきたいです。</t>
  </si>
  <si>
    <t>人が触れるところはすべて消毒し、訪問される人には手指消毒とマスクの使用を徹底しているが、意外な所での感染のケースがあれば、今後のために教えていただきたいです。</t>
    <phoneticPr fontId="3"/>
  </si>
  <si>
    <t>意外な感染</t>
    <rPh sb="0" eb="2">
      <t>イガイ</t>
    </rPh>
    <rPh sb="3" eb="5">
      <t>カンセン</t>
    </rPh>
    <phoneticPr fontId="3"/>
  </si>
  <si>
    <t>障28</t>
  </si>
  <si>
    <t>年末年始を控え、家族が感染者多発地域から規制してくる場合、感染リスクがあり不安。こんな場合でも拡張PCR検査をしてほしいが、できるのか。</t>
  </si>
  <si>
    <t>障２８</t>
    <rPh sb="0" eb="1">
      <t>ショウ</t>
    </rPh>
    <phoneticPr fontId="3"/>
  </si>
  <si>
    <r>
      <t>年末年始を控え、家族が感染者多発地域から</t>
    </r>
    <r>
      <rPr>
        <sz val="11"/>
        <color rgb="FF0070C0"/>
        <rFont val="ＭＳ Ｐゴシック"/>
        <family val="3"/>
        <charset val="128"/>
        <scheme val="minor"/>
      </rPr>
      <t>帰省</t>
    </r>
    <r>
      <rPr>
        <sz val="11"/>
        <color theme="1"/>
        <rFont val="ＭＳ Ｐゴシック"/>
        <family val="2"/>
        <scheme val="minor"/>
      </rPr>
      <t>してくる場合、感染リスクがあり不安。こんな場合でも</t>
    </r>
    <r>
      <rPr>
        <sz val="11"/>
        <color rgb="FF0070C0"/>
        <rFont val="ＭＳ Ｐゴシック"/>
        <family val="3"/>
        <charset val="128"/>
        <scheme val="minor"/>
      </rPr>
      <t>拡充</t>
    </r>
    <r>
      <rPr>
        <sz val="11"/>
        <color theme="1"/>
        <rFont val="ＭＳ Ｐゴシック"/>
        <family val="2"/>
        <scheme val="minor"/>
      </rPr>
      <t>PCR検査をしてほしいが、できるのか。</t>
    </r>
    <rPh sb="20" eb="22">
      <t>キセイ</t>
    </rPh>
    <rPh sb="47" eb="49">
      <t>カクジュウ</t>
    </rPh>
    <phoneticPr fontId="3"/>
  </si>
  <si>
    <t>拡充ＰＣＲ</t>
    <rPh sb="0" eb="2">
      <t>カクジュウ</t>
    </rPh>
    <phoneticPr fontId="3"/>
  </si>
  <si>
    <r>
      <t>感染者の発生は</t>
    </r>
    <r>
      <rPr>
        <strike/>
        <sz val="11"/>
        <color theme="1"/>
        <rFont val="ＭＳ Ｐゴシック"/>
        <family val="3"/>
        <charset val="128"/>
        <scheme val="minor"/>
      </rPr>
      <t>医師から保健所への届け出になりますが</t>
    </r>
    <r>
      <rPr>
        <sz val="11"/>
        <color theme="1"/>
        <rFont val="ＭＳ Ｐゴシック"/>
        <family val="2"/>
        <scheme val="minor"/>
      </rPr>
      <t>､事業所からの届け出方法はどのようにすればいいのでしょうか。健康状況月報や消毒ﾁｪｯｸ表のような発生時のマニュアル等も提示していただければ役立てれますのでお願いします。</t>
    </r>
    <phoneticPr fontId="3"/>
  </si>
  <si>
    <t>J27</t>
  </si>
  <si>
    <r>
      <t>①感染者の発生時，事業所からの届け出方法はどのようにすればいいのでしょうか。②</t>
    </r>
    <r>
      <rPr>
        <sz val="11"/>
        <color rgb="FF0070C0"/>
        <rFont val="ＭＳ Ｐゴシック"/>
        <family val="3"/>
        <charset val="128"/>
        <scheme val="minor"/>
      </rPr>
      <t>ノロウイルス対応マニュアルに記載のあるような，</t>
    </r>
    <r>
      <rPr>
        <sz val="11"/>
        <color theme="1"/>
        <rFont val="ＭＳ Ｐゴシック"/>
        <family val="2"/>
        <scheme val="minor"/>
      </rPr>
      <t>健康状況月報や消毒ﾁｪｯｸ表のような発生時のマニュアル等も提示していただければ役立てれますのでお願いします。</t>
    </r>
    <rPh sb="7" eb="8">
      <t>ジ</t>
    </rPh>
    <rPh sb="45" eb="47">
      <t>タイオウ</t>
    </rPh>
    <rPh sb="53" eb="55">
      <t>キサイ</t>
    </rPh>
    <rPh sb="62" eb="64">
      <t>ケンコウ</t>
    </rPh>
    <phoneticPr fontId="3"/>
  </si>
  <si>
    <t>福山市が作成した「ガイドライン　職場編」でいくつか様式をお示ししています。
（様式１）（様式２）職員の健康管理・記録に用いるもの
（様式３）職場の感染リスクのある場所を洗い出すためのもの
（様式４）消毒実施のチェック表
（様式５）感染者の発生時，接触者と濃厚接触者を速やかに保健所へ伝えるためのもの
（様式６）感染の疑いがある人や濃厚接触者の健康管理・記録に用いるもの
特に「様式５」はとても重要です。感染発生時には，感染者の発症の２日前に遡って，接触者と濃厚接触者をリスト化し保健所へ，大至急提出いただく必要があります。事前に全職員・全利用者を記載しておき，例えば月に１回内容を見直し，感染者発生時に可能な限り円滑な対応ができるよう準備しておいてください。</t>
  </si>
  <si>
    <r>
      <rPr>
        <sz val="11"/>
        <color rgb="FF0070C0"/>
        <rFont val="ＭＳ Ｐゴシック"/>
        <family val="3"/>
        <charset val="128"/>
        <scheme val="minor"/>
      </rPr>
      <t xml:space="preserve">（保健所でお願いします。介護保険課では次通り整理します）
①速やかに所管課へ電話連絡してください。
</t>
    </r>
    <r>
      <rPr>
        <sz val="11"/>
        <color theme="1"/>
        <rFont val="ＭＳ Ｐゴシック"/>
        <family val="2"/>
        <scheme val="minor"/>
      </rPr>
      <t>②福山市が作成した「ガイドライン　職場編」でいくつか様式をお示ししています。
（様式１）（様式２）職員の健康管理・記録に用いるもの
（様式３）職場の感染リスクのある場所を洗い出すためのもの
（様式４）消毒実施のチェック表
（様式５）感染者の発生時，接触者と濃厚接触者を速やかに保健所へ伝えるためのもの
（様式６）感染の疑いがある人や濃厚接触者の健康管理・記録に用いるもの
特に「様式５」はとても重要です。感染発生時には，感染者の発症の２日前に遡って，接触者と濃厚接触者をリスト化し保健所へ，大至急提出いただく必要があります。事前に全職員・全利用者を記載しておき，例えば月に１回内容を見直し，感染者発生時に可能な限り円滑な対応ができるよう準備しておいてください。</t>
    </r>
    <rPh sb="1" eb="4">
      <t>ホケンジョ</t>
    </rPh>
    <rPh sb="6" eb="7">
      <t>ネガ</t>
    </rPh>
    <rPh sb="12" eb="14">
      <t>カイゴ</t>
    </rPh>
    <rPh sb="14" eb="16">
      <t>ホケン</t>
    </rPh>
    <rPh sb="16" eb="17">
      <t>カ</t>
    </rPh>
    <rPh sb="19" eb="20">
      <t>ツギ</t>
    </rPh>
    <rPh sb="20" eb="21">
      <t>トオ</t>
    </rPh>
    <rPh sb="22" eb="24">
      <t>セイリ</t>
    </rPh>
    <rPh sb="30" eb="31">
      <t>スミ</t>
    </rPh>
    <rPh sb="34" eb="36">
      <t>ショカン</t>
    </rPh>
    <rPh sb="36" eb="37">
      <t>カ</t>
    </rPh>
    <rPh sb="38" eb="40">
      <t>デンワ</t>
    </rPh>
    <rPh sb="40" eb="42">
      <t>レンラク</t>
    </rPh>
    <rPh sb="51" eb="54">
      <t>フクヤマシ</t>
    </rPh>
    <rPh sb="55" eb="57">
      <t>サクセイ</t>
    </rPh>
    <rPh sb="67" eb="69">
      <t>ショクバ</t>
    </rPh>
    <rPh sb="69" eb="70">
      <t>ヘン</t>
    </rPh>
    <rPh sb="76" eb="78">
      <t>ヨウシキ</t>
    </rPh>
    <rPh sb="80" eb="81">
      <t>シメ</t>
    </rPh>
    <rPh sb="90" eb="92">
      <t>ヨウシキ</t>
    </rPh>
    <rPh sb="95" eb="97">
      <t>ヨウシキ</t>
    </rPh>
    <rPh sb="99" eb="101">
      <t>ショクイン</t>
    </rPh>
    <rPh sb="102" eb="104">
      <t>ケンコウ</t>
    </rPh>
    <rPh sb="104" eb="106">
      <t>カンリ</t>
    </rPh>
    <rPh sb="107" eb="109">
      <t>キロク</t>
    </rPh>
    <rPh sb="110" eb="111">
      <t>モチ</t>
    </rPh>
    <rPh sb="117" eb="119">
      <t>ヨウシキ</t>
    </rPh>
    <rPh sb="121" eb="123">
      <t>ショクバ</t>
    </rPh>
    <rPh sb="124" eb="126">
      <t>カンセン</t>
    </rPh>
    <rPh sb="132" eb="134">
      <t>バショ</t>
    </rPh>
    <rPh sb="135" eb="136">
      <t>アラ</t>
    </rPh>
    <rPh sb="137" eb="138">
      <t>ダ</t>
    </rPh>
    <rPh sb="146" eb="148">
      <t>ヨウシキ</t>
    </rPh>
    <rPh sb="150" eb="152">
      <t>ショウドク</t>
    </rPh>
    <rPh sb="152" eb="154">
      <t>ジッシ</t>
    </rPh>
    <rPh sb="159" eb="160">
      <t>ヒョウ</t>
    </rPh>
    <rPh sb="162" eb="164">
      <t>ヨウシキ</t>
    </rPh>
    <rPh sb="166" eb="169">
      <t>カンセンシャ</t>
    </rPh>
    <rPh sb="170" eb="172">
      <t>ハッセイ</t>
    </rPh>
    <rPh sb="172" eb="173">
      <t>ジ</t>
    </rPh>
    <rPh sb="174" eb="177">
      <t>セッショクシャ</t>
    </rPh>
    <rPh sb="178" eb="180">
      <t>ノウコウ</t>
    </rPh>
    <rPh sb="180" eb="182">
      <t>セッショク</t>
    </rPh>
    <rPh sb="182" eb="183">
      <t>シャ</t>
    </rPh>
    <rPh sb="184" eb="185">
      <t>スミ</t>
    </rPh>
    <rPh sb="188" eb="191">
      <t>ホケンショ</t>
    </rPh>
    <rPh sb="192" eb="193">
      <t>ツタ</t>
    </rPh>
    <rPh sb="202" eb="204">
      <t>ヨウシキ</t>
    </rPh>
    <rPh sb="206" eb="208">
      <t>カンセン</t>
    </rPh>
    <rPh sb="209" eb="210">
      <t>ウタガ</t>
    </rPh>
    <rPh sb="214" eb="215">
      <t>ヒト</t>
    </rPh>
    <rPh sb="216" eb="218">
      <t>ノウコウ</t>
    </rPh>
    <rPh sb="218" eb="220">
      <t>セッショク</t>
    </rPh>
    <rPh sb="220" eb="221">
      <t>シャ</t>
    </rPh>
    <rPh sb="222" eb="224">
      <t>ケンコウ</t>
    </rPh>
    <rPh sb="224" eb="226">
      <t>カンリ</t>
    </rPh>
    <rPh sb="227" eb="229">
      <t>キロク</t>
    </rPh>
    <rPh sb="230" eb="231">
      <t>モチ</t>
    </rPh>
    <rPh sb="236" eb="237">
      <t>トク</t>
    </rPh>
    <rPh sb="239" eb="241">
      <t>ヨウシキ</t>
    </rPh>
    <rPh sb="247" eb="249">
      <t>ジュウヨウ</t>
    </rPh>
    <rPh sb="252" eb="254">
      <t>カンセン</t>
    </rPh>
    <rPh sb="254" eb="256">
      <t>ハッセイ</t>
    </rPh>
    <rPh sb="256" eb="257">
      <t>ジ</t>
    </rPh>
    <rPh sb="260" eb="263">
      <t>カンセンシャ</t>
    </rPh>
    <rPh sb="264" eb="266">
      <t>ハッショウ</t>
    </rPh>
    <rPh sb="268" eb="270">
      <t>ニチマエ</t>
    </rPh>
    <rPh sb="271" eb="272">
      <t>サカノボ</t>
    </rPh>
    <rPh sb="275" eb="278">
      <t>セッショクシャ</t>
    </rPh>
    <rPh sb="279" eb="281">
      <t>ノウコウ</t>
    </rPh>
    <rPh sb="281" eb="283">
      <t>セッショク</t>
    </rPh>
    <rPh sb="283" eb="284">
      <t>シャ</t>
    </rPh>
    <rPh sb="288" eb="289">
      <t>カ</t>
    </rPh>
    <rPh sb="290" eb="293">
      <t>ホケンショ</t>
    </rPh>
    <rPh sb="295" eb="298">
      <t>ダイシキュウ</t>
    </rPh>
    <rPh sb="298" eb="300">
      <t>テイシュツ</t>
    </rPh>
    <rPh sb="304" eb="306">
      <t>ヒツヨウ</t>
    </rPh>
    <rPh sb="312" eb="314">
      <t>ジゼン</t>
    </rPh>
    <rPh sb="315" eb="318">
      <t>ゼンショクイン</t>
    </rPh>
    <rPh sb="319" eb="320">
      <t>ゼン</t>
    </rPh>
    <rPh sb="320" eb="323">
      <t>リヨウシャ</t>
    </rPh>
    <rPh sb="324" eb="326">
      <t>キサイ</t>
    </rPh>
    <rPh sb="331" eb="332">
      <t>タト</t>
    </rPh>
    <rPh sb="334" eb="335">
      <t>ツキ</t>
    </rPh>
    <rPh sb="337" eb="338">
      <t>カイ</t>
    </rPh>
    <rPh sb="338" eb="340">
      <t>ナイヨウ</t>
    </rPh>
    <rPh sb="341" eb="343">
      <t>ミナオ</t>
    </rPh>
    <rPh sb="345" eb="348">
      <t>カンセンシャ</t>
    </rPh>
    <rPh sb="348" eb="350">
      <t>ハッセイ</t>
    </rPh>
    <rPh sb="350" eb="351">
      <t>ジ</t>
    </rPh>
    <rPh sb="352" eb="354">
      <t>カノウ</t>
    </rPh>
    <rPh sb="355" eb="356">
      <t>カギ</t>
    </rPh>
    <rPh sb="357" eb="359">
      <t>エンカツ</t>
    </rPh>
    <rPh sb="360" eb="362">
      <t>タイオウ</t>
    </rPh>
    <rPh sb="368" eb="370">
      <t>ジュンビ</t>
    </rPh>
    <phoneticPr fontId="3"/>
  </si>
  <si>
    <t>感染者届出</t>
    <rPh sb="0" eb="3">
      <t>カンセンシャ</t>
    </rPh>
    <rPh sb="3" eb="4">
      <t>トドケ</t>
    </rPh>
    <rPh sb="4" eb="5">
      <t>デ</t>
    </rPh>
    <phoneticPr fontId="3"/>
  </si>
  <si>
    <r>
      <t>入所している方の</t>
    </r>
    <r>
      <rPr>
        <sz val="11"/>
        <rFont val="ＭＳ Ｐゴシック"/>
        <family val="3"/>
        <charset val="128"/>
        <scheme val="minor"/>
      </rPr>
      <t>面会制限を続けているが、本人・家族ともかなりストレスがたまっている。
面会制限は市内あるいは国内がどういう状態になれば解除できるのか。</t>
    </r>
    <phoneticPr fontId="3"/>
  </si>
  <si>
    <t>入所している方の面会制限を続けているが、本人・家族ともかなりストレスがたまっている。
面会制限は市内あるいは国内がどういう状態になれば解除できるのか。</t>
    <phoneticPr fontId="3"/>
  </si>
  <si>
    <t>2020年10月15日の国通知「社会福祉施設等にける感染拡大防止のための留意点について（その２）（一部改正）」の中で，国の最新の面会の考え方が示されています。地域における発生状況や都道府県の方針を踏まえ判断することとされているほか，面会を実施する際の具体的な留意事項が記載されています。新型コロナウイルス感染症の流行が既に長期に渡っていることを踏まえ，これら通知に沿った対応をお願いします。なお，現時点（この回答の発出時点）では，広島県・福山市ともに面会に関する特段の制限を設けていませんが，地域における感染の状況等を踏まえ，何らかの情報を発信する場合があります。これらは基本的に電子メールにてお知らせしますので，御承知おきください。</t>
  </si>
  <si>
    <t>留意点（その２）の中で，国の最新の面会の考え方が示されています。地域における発生状況や都道府県の方針を踏まえ判断することとされているほか，面会を実施する際の具体的な留意事項が記載されています。新型コロナウイルス感染症の流行が既に長期に渡っていることを踏まえ，これら通知に沿った対応をお願いします。なお，現時点（この回答の発出時点）では，広島県・福山市ともに面会に関する特段の制限を設けていませんが，地域における感染の状況等を踏まえ，何らかの情報を発信する場合があります。これらは基本的に電子メールにてお知らせしますので，御承知おきください。</t>
    <rPh sb="0" eb="3">
      <t>リュウイテン</t>
    </rPh>
    <rPh sb="9" eb="10">
      <t>ナカ</t>
    </rPh>
    <rPh sb="12" eb="13">
      <t>クニ</t>
    </rPh>
    <rPh sb="14" eb="16">
      <t>サイシン</t>
    </rPh>
    <rPh sb="17" eb="19">
      <t>メンカイ</t>
    </rPh>
    <rPh sb="20" eb="21">
      <t>カンガ</t>
    </rPh>
    <rPh sb="22" eb="23">
      <t>カタ</t>
    </rPh>
    <rPh sb="24" eb="25">
      <t>シメ</t>
    </rPh>
    <rPh sb="32" eb="34">
      <t>チイキ</t>
    </rPh>
    <rPh sb="38" eb="40">
      <t>ハッセイ</t>
    </rPh>
    <rPh sb="40" eb="42">
      <t>ジョウキョウ</t>
    </rPh>
    <rPh sb="43" eb="47">
      <t>トドウフケン</t>
    </rPh>
    <rPh sb="48" eb="50">
      <t>ホウシン</t>
    </rPh>
    <rPh sb="51" eb="52">
      <t>フ</t>
    </rPh>
    <rPh sb="54" eb="56">
      <t>ハンダン</t>
    </rPh>
    <rPh sb="69" eb="71">
      <t>メンカイ</t>
    </rPh>
    <rPh sb="72" eb="74">
      <t>ジッシ</t>
    </rPh>
    <rPh sb="76" eb="77">
      <t>サイ</t>
    </rPh>
    <rPh sb="78" eb="81">
      <t>グタイテキ</t>
    </rPh>
    <rPh sb="82" eb="84">
      <t>リュウイ</t>
    </rPh>
    <rPh sb="84" eb="86">
      <t>ジコウ</t>
    </rPh>
    <rPh sb="87" eb="89">
      <t>キサイ</t>
    </rPh>
    <rPh sb="96" eb="98">
      <t>シンガタ</t>
    </rPh>
    <rPh sb="105" eb="108">
      <t>カンセンショウ</t>
    </rPh>
    <rPh sb="109" eb="111">
      <t>リュウコウ</t>
    </rPh>
    <rPh sb="112" eb="113">
      <t>スデ</t>
    </rPh>
    <rPh sb="114" eb="116">
      <t>チョウキ</t>
    </rPh>
    <rPh sb="117" eb="118">
      <t>ワタ</t>
    </rPh>
    <rPh sb="125" eb="126">
      <t>フ</t>
    </rPh>
    <rPh sb="132" eb="134">
      <t>ツウチ</t>
    </rPh>
    <rPh sb="135" eb="136">
      <t>ソ</t>
    </rPh>
    <rPh sb="138" eb="140">
      <t>タイオウ</t>
    </rPh>
    <rPh sb="142" eb="143">
      <t>ネガ</t>
    </rPh>
    <rPh sb="151" eb="154">
      <t>ゲンジテン</t>
    </rPh>
    <rPh sb="157" eb="159">
      <t>カイトウ</t>
    </rPh>
    <rPh sb="160" eb="162">
      <t>ハッシュツ</t>
    </rPh>
    <rPh sb="162" eb="164">
      <t>ジテン</t>
    </rPh>
    <rPh sb="168" eb="171">
      <t>ヒロシマケン</t>
    </rPh>
    <rPh sb="172" eb="175">
      <t>フクヤマシ</t>
    </rPh>
    <rPh sb="178" eb="180">
      <t>メンカイ</t>
    </rPh>
    <rPh sb="181" eb="182">
      <t>カン</t>
    </rPh>
    <rPh sb="184" eb="186">
      <t>トクダン</t>
    </rPh>
    <rPh sb="187" eb="189">
      <t>セイゲン</t>
    </rPh>
    <rPh sb="190" eb="191">
      <t>モウ</t>
    </rPh>
    <rPh sb="199" eb="201">
      <t>チイキ</t>
    </rPh>
    <rPh sb="205" eb="207">
      <t>カンセン</t>
    </rPh>
    <rPh sb="208" eb="210">
      <t>ジョウキョウ</t>
    </rPh>
    <rPh sb="210" eb="211">
      <t>トウ</t>
    </rPh>
    <rPh sb="212" eb="213">
      <t>フ</t>
    </rPh>
    <rPh sb="216" eb="217">
      <t>ナン</t>
    </rPh>
    <rPh sb="220" eb="222">
      <t>ジョウホウ</t>
    </rPh>
    <rPh sb="223" eb="225">
      <t>ハッシン</t>
    </rPh>
    <rPh sb="227" eb="229">
      <t>バアイ</t>
    </rPh>
    <rPh sb="239" eb="242">
      <t>キホンテキ</t>
    </rPh>
    <rPh sb="243" eb="245">
      <t>デンシ</t>
    </rPh>
    <rPh sb="251" eb="252">
      <t>シ</t>
    </rPh>
    <rPh sb="260" eb="263">
      <t>ゴショウチ</t>
    </rPh>
    <phoneticPr fontId="3"/>
  </si>
  <si>
    <t>面会制限</t>
    <rPh sb="0" eb="2">
      <t>メンカイ</t>
    </rPh>
    <rPh sb="2" eb="4">
      <t>セイゲン</t>
    </rPh>
    <phoneticPr fontId="3"/>
  </si>
  <si>
    <t>障22</t>
  </si>
  <si>
    <t>ワクチンについて安全性が充分に確保されるまでにはまだかなり時間がかかると思うが見通しとしていつ頃の時期を考えているのかを知りたい。</t>
  </si>
  <si>
    <t>障２２</t>
    <rPh sb="0" eb="1">
      <t>ショウ</t>
    </rPh>
    <phoneticPr fontId="3"/>
  </si>
  <si>
    <t>ワクチン</t>
    <phoneticPr fontId="3"/>
  </si>
  <si>
    <t>実際の経験談等あれば知りたいです</t>
  </si>
  <si>
    <t>J10</t>
  </si>
  <si>
    <r>
      <rPr>
        <sz val="11"/>
        <color rgb="FF0070C0"/>
        <rFont val="ＭＳ Ｐゴシック"/>
        <family val="3"/>
        <charset val="128"/>
        <scheme val="minor"/>
      </rPr>
      <t>案①保健所側で何か発信できる事例があれば・・・</t>
    </r>
    <r>
      <rPr>
        <sz val="11"/>
        <color theme="1"/>
        <rFont val="ＭＳ Ｐゴシック"/>
        <family val="3"/>
        <charset val="128"/>
        <scheme val="minor"/>
      </rPr>
      <t xml:space="preserve">
案②本市ひかりこども園の事例を書ける範囲で書く
</t>
    </r>
    <r>
      <rPr>
        <sz val="11"/>
        <color rgb="FF0070C0"/>
        <rFont val="ＭＳ Ｐゴシック"/>
        <family val="3"/>
        <charset val="128"/>
        <scheme val="minor"/>
      </rPr>
      <t>案③「三次市，広島市，呉市の社会福祉施設等での事例や経験談が中国新聞に載ってましたよ！」と紹介する</t>
    </r>
    <r>
      <rPr>
        <sz val="11"/>
        <color theme="1"/>
        <rFont val="ＭＳ Ｐゴシック"/>
        <family val="3"/>
        <charset val="128"/>
        <scheme val="minor"/>
      </rPr>
      <t xml:space="preserve">
案④削除！</t>
    </r>
    <phoneticPr fontId="3"/>
  </si>
  <si>
    <r>
      <rPr>
        <sz val="11"/>
        <color rgb="FF0070C0"/>
        <rFont val="ＭＳ Ｐゴシック"/>
        <family val="3"/>
        <charset val="128"/>
        <scheme val="minor"/>
      </rPr>
      <t>（保健所側で何か発信できる事例があればお願いします。介護保険課としては次の通り整理します。）</t>
    </r>
    <r>
      <rPr>
        <sz val="11"/>
        <color theme="1"/>
        <rFont val="ＭＳ Ｐゴシック"/>
        <family val="2"/>
        <scheme val="minor"/>
      </rPr>
      <t xml:space="preserve">
</t>
    </r>
    <r>
      <rPr>
        <sz val="11"/>
        <color rgb="FF0070C0"/>
        <rFont val="ＭＳ Ｐゴシック"/>
        <family val="3"/>
        <charset val="128"/>
        <scheme val="minor"/>
      </rPr>
      <t>三次市，広島市，呉市の社会福祉施設等での事例や経験談が過去に中国新聞に掲載されましたのでご参考ください。</t>
    </r>
    <rPh sb="1" eb="4">
      <t>ホケンショ</t>
    </rPh>
    <rPh sb="4" eb="5">
      <t>ガワ</t>
    </rPh>
    <rPh sb="6" eb="7">
      <t>ナニ</t>
    </rPh>
    <rPh sb="8" eb="10">
      <t>ハッシン</t>
    </rPh>
    <rPh sb="13" eb="15">
      <t>ジレイ</t>
    </rPh>
    <rPh sb="20" eb="21">
      <t>ネガ</t>
    </rPh>
    <rPh sb="26" eb="28">
      <t>カイゴ</t>
    </rPh>
    <rPh sb="28" eb="30">
      <t>ホケン</t>
    </rPh>
    <rPh sb="30" eb="31">
      <t>カ</t>
    </rPh>
    <rPh sb="35" eb="36">
      <t>ツギ</t>
    </rPh>
    <rPh sb="37" eb="38">
      <t>トオ</t>
    </rPh>
    <rPh sb="39" eb="41">
      <t>セイリ</t>
    </rPh>
    <rPh sb="47" eb="49">
      <t>ミヨシ</t>
    </rPh>
    <rPh sb="49" eb="50">
      <t>シ</t>
    </rPh>
    <rPh sb="51" eb="54">
      <t>ヒロシマシ</t>
    </rPh>
    <rPh sb="55" eb="57">
      <t>クレシ</t>
    </rPh>
    <rPh sb="58" eb="60">
      <t>シャカイ</t>
    </rPh>
    <rPh sb="60" eb="62">
      <t>フクシ</t>
    </rPh>
    <rPh sb="62" eb="64">
      <t>シセツ</t>
    </rPh>
    <rPh sb="64" eb="65">
      <t>トウ</t>
    </rPh>
    <rPh sb="67" eb="69">
      <t>ジレイ</t>
    </rPh>
    <rPh sb="70" eb="73">
      <t>ケイケンダン</t>
    </rPh>
    <rPh sb="74" eb="76">
      <t>カコ</t>
    </rPh>
    <rPh sb="77" eb="79">
      <t>チュウゴク</t>
    </rPh>
    <rPh sb="79" eb="81">
      <t>シンブン</t>
    </rPh>
    <rPh sb="82" eb="84">
      <t>ケイサイ</t>
    </rPh>
    <rPh sb="92" eb="94">
      <t>サンコウ</t>
    </rPh>
    <phoneticPr fontId="3"/>
  </si>
  <si>
    <t>経験談</t>
  </si>
  <si>
    <t>小規模多機能ホーム愛の郷駅家</t>
  </si>
  <si>
    <t>NPO法人エルダーサポート協会</t>
  </si>
  <si>
    <t>中重度で，独居の生活をしている方が，熱が出た場合の対応を知りたいです。
かかりつけ医へ連絡すると受診拒否として保健所への連絡を求められます。保健所へ連絡しても，独居であれば保健所へ自力で行くことできません。保健所が出向いて在宅で検査を受けることができますか？その場合，どこへ連絡したら個別対応してもらえますか？</t>
    <rPh sb="0" eb="1">
      <t>チュウ</t>
    </rPh>
    <rPh sb="1" eb="3">
      <t>ジュウド</t>
    </rPh>
    <rPh sb="5" eb="7">
      <t>ドッキョ</t>
    </rPh>
    <rPh sb="8" eb="10">
      <t>セイカツ</t>
    </rPh>
    <rPh sb="15" eb="16">
      <t>カタ</t>
    </rPh>
    <rPh sb="18" eb="19">
      <t>ネツ</t>
    </rPh>
    <rPh sb="20" eb="21">
      <t>デ</t>
    </rPh>
    <rPh sb="22" eb="24">
      <t>バアイ</t>
    </rPh>
    <rPh sb="25" eb="27">
      <t>タイオウ</t>
    </rPh>
    <rPh sb="28" eb="29">
      <t>シ</t>
    </rPh>
    <rPh sb="41" eb="42">
      <t>イ</t>
    </rPh>
    <rPh sb="43" eb="45">
      <t>レンラク</t>
    </rPh>
    <rPh sb="48" eb="50">
      <t>ジュシン</t>
    </rPh>
    <rPh sb="50" eb="52">
      <t>キョヒ</t>
    </rPh>
    <rPh sb="55" eb="58">
      <t>ホケンショ</t>
    </rPh>
    <rPh sb="60" eb="62">
      <t>レンラク</t>
    </rPh>
    <rPh sb="63" eb="64">
      <t>モト</t>
    </rPh>
    <rPh sb="70" eb="73">
      <t>ホケンショ</t>
    </rPh>
    <rPh sb="74" eb="76">
      <t>レンラク</t>
    </rPh>
    <rPh sb="80" eb="82">
      <t>ドッキョ</t>
    </rPh>
    <rPh sb="86" eb="89">
      <t>ホケンショ</t>
    </rPh>
    <rPh sb="90" eb="92">
      <t>ジリキ</t>
    </rPh>
    <rPh sb="93" eb="94">
      <t>イ</t>
    </rPh>
    <rPh sb="103" eb="106">
      <t>ホケンショ</t>
    </rPh>
    <rPh sb="107" eb="109">
      <t>デム</t>
    </rPh>
    <rPh sb="111" eb="113">
      <t>ザイタク</t>
    </rPh>
    <rPh sb="114" eb="116">
      <t>ケンサ</t>
    </rPh>
    <rPh sb="117" eb="118">
      <t>ウ</t>
    </rPh>
    <rPh sb="131" eb="133">
      <t>バアイ</t>
    </rPh>
    <rPh sb="137" eb="139">
      <t>レンラク</t>
    </rPh>
    <rPh sb="142" eb="144">
      <t>コベツ</t>
    </rPh>
    <rPh sb="144" eb="146">
      <t>タイオウ</t>
    </rPh>
    <phoneticPr fontId="3"/>
  </si>
  <si>
    <r>
      <rPr>
        <sz val="11"/>
        <color rgb="FF0070C0"/>
        <rFont val="ＭＳ Ｐゴシック"/>
        <family val="3"/>
        <charset val="128"/>
        <scheme val="minor"/>
      </rPr>
      <t>（保健所でお願いします。「濃厚接触者」「（濃厚ではない）接触者」の定義と対応の考え方がお示しできればよいものと考えます。濃厚接触者については次の通り整理しましたが，確認をお願いします。）「介護現場における感染対策の手引き（第１版）」（以下「国手引き」という。）９４ページ（リンク）及び，</t>
    </r>
    <r>
      <rPr>
        <sz val="11"/>
        <color theme="1"/>
        <rFont val="ＭＳ Ｐゴシック"/>
        <family val="2"/>
        <scheme val="minor"/>
      </rPr>
      <t>「</t>
    </r>
    <r>
      <rPr>
        <sz val="11"/>
        <color theme="1"/>
        <rFont val="ＭＳ Ｐゴシック"/>
        <family val="3"/>
        <charset val="128"/>
        <scheme val="minor"/>
      </rPr>
      <t>2020</t>
    </r>
    <r>
      <rPr>
        <sz val="11"/>
        <color theme="1"/>
        <rFont val="ＭＳ Ｐゴシック"/>
        <family val="2"/>
        <scheme val="minor"/>
      </rPr>
      <t>年</t>
    </r>
    <r>
      <rPr>
        <sz val="11"/>
        <color theme="1"/>
        <rFont val="ＭＳ Ｐゴシック"/>
        <family val="3"/>
        <charset val="128"/>
        <scheme val="minor"/>
      </rPr>
      <t>(</t>
    </r>
    <r>
      <rPr>
        <sz val="11"/>
        <color theme="1"/>
        <rFont val="ＭＳ Ｐゴシック"/>
        <family val="2"/>
        <scheme val="minor"/>
      </rPr>
      <t>令和</t>
    </r>
    <r>
      <rPr>
        <sz val="11"/>
        <color theme="1"/>
        <rFont val="ＭＳ Ｐゴシック"/>
        <family val="3"/>
        <charset val="128"/>
        <scheme val="minor"/>
      </rPr>
      <t>2</t>
    </r>
    <r>
      <rPr>
        <sz val="11"/>
        <color theme="1"/>
        <rFont val="ＭＳ Ｐゴシック"/>
        <family val="2"/>
        <scheme val="minor"/>
      </rPr>
      <t>年</t>
    </r>
    <r>
      <rPr>
        <sz val="11"/>
        <color theme="1"/>
        <rFont val="ＭＳ Ｐゴシック"/>
        <family val="3"/>
        <charset val="128"/>
        <scheme val="minor"/>
      </rPr>
      <t>)10</t>
    </r>
    <r>
      <rPr>
        <sz val="11"/>
        <color theme="1"/>
        <rFont val="ＭＳ Ｐゴシック"/>
        <family val="2"/>
        <scheme val="minor"/>
      </rPr>
      <t>月</t>
    </r>
    <r>
      <rPr>
        <sz val="11"/>
        <color theme="1"/>
        <rFont val="ＭＳ Ｐゴシック"/>
        <family val="3"/>
        <charset val="128"/>
        <scheme val="minor"/>
      </rPr>
      <t>15</t>
    </r>
    <r>
      <rPr>
        <sz val="11"/>
        <color theme="1"/>
        <rFont val="ＭＳ Ｐゴシック"/>
        <family val="2"/>
        <scheme val="minor"/>
      </rPr>
      <t>日付厚生労働省健康局結核感染症課等発出通知「社会福祉施設等における感染拡大防止のための留意点について</t>
    </r>
    <r>
      <rPr>
        <sz val="11"/>
        <color theme="1"/>
        <rFont val="ＭＳ Ｐゴシック"/>
        <family val="3"/>
        <charset val="128"/>
        <scheme val="minor"/>
      </rPr>
      <t>(</t>
    </r>
    <r>
      <rPr>
        <sz val="11"/>
        <color theme="1"/>
        <rFont val="ＭＳ Ｐゴシック"/>
        <family val="2"/>
        <scheme val="minor"/>
      </rPr>
      <t>その</t>
    </r>
    <r>
      <rPr>
        <sz val="11"/>
        <color theme="1"/>
        <rFont val="ＭＳ Ｐゴシック"/>
        <family val="3"/>
        <charset val="128"/>
        <scheme val="minor"/>
      </rPr>
      <t>2)(</t>
    </r>
    <r>
      <rPr>
        <sz val="11"/>
        <color theme="1"/>
        <rFont val="ＭＳ Ｐゴシック"/>
        <family val="2"/>
        <scheme val="minor"/>
      </rPr>
      <t>一部改正</t>
    </r>
    <r>
      <rPr>
        <sz val="11"/>
        <color theme="1"/>
        <rFont val="ＭＳ Ｐゴシック"/>
        <family val="3"/>
        <charset val="128"/>
        <scheme val="minor"/>
      </rPr>
      <t>)</t>
    </r>
    <r>
      <rPr>
        <sz val="11"/>
        <color theme="1"/>
        <rFont val="ＭＳ Ｐゴシック"/>
        <family val="2"/>
        <scheme val="minor"/>
      </rPr>
      <t>」</t>
    </r>
    <r>
      <rPr>
        <sz val="11"/>
        <color rgb="FF0070C0"/>
        <rFont val="ＭＳ Ｐゴシック"/>
        <family val="3"/>
        <charset val="128"/>
        <scheme val="minor"/>
      </rPr>
      <t>（以下「留意点（その２）」という。）６，７ページ等に一定の考え方が示されており，</t>
    </r>
    <r>
      <rPr>
        <sz val="11"/>
        <color theme="1"/>
        <rFont val="ＭＳ Ｐゴシック"/>
        <family val="2"/>
        <scheme val="minor"/>
      </rPr>
      <t>留意点（その２）の中で，「濃厚接触者」とは，①感染者と同室・長時間接触②適切な防護無しに感染者を診察，看護，介護③感染者の気道分泌液等に直接接触④手で触れることの出来る距離で必要な感染予防策なしで，感染者と15分以上の接触がある者と定義されています。</t>
    </r>
    <rPh sb="60" eb="62">
      <t>ノウコウ</t>
    </rPh>
    <rPh sb="62" eb="65">
      <t>セッショクシャ</t>
    </rPh>
    <rPh sb="70" eb="71">
      <t>ツギ</t>
    </rPh>
    <rPh sb="72" eb="73">
      <t>トオ</t>
    </rPh>
    <rPh sb="74" eb="76">
      <t>セイリ</t>
    </rPh>
    <rPh sb="82" eb="84">
      <t>カクニン</t>
    </rPh>
    <rPh sb="86" eb="87">
      <t>ネガ</t>
    </rPh>
    <rPh sb="246" eb="247">
      <t>トウ</t>
    </rPh>
    <rPh sb="275" eb="277">
      <t>ノウコウ</t>
    </rPh>
    <rPh sb="277" eb="279">
      <t>セッショク</t>
    </rPh>
    <rPh sb="279" eb="280">
      <t>シャ</t>
    </rPh>
    <rPh sb="306" eb="309">
      <t>カンセンシャ</t>
    </rPh>
    <rPh sb="319" eb="322">
      <t>カンセンシャ</t>
    </rPh>
    <rPh sb="361" eb="364">
      <t>カンセンシャ</t>
    </rPh>
    <phoneticPr fontId="3"/>
  </si>
  <si>
    <t>留意点（その２）Ｐ６，７
別添資料</t>
    <rPh sb="0" eb="3">
      <t>リュウイテン</t>
    </rPh>
    <rPh sb="13" eb="15">
      <t>ベッテン</t>
    </rPh>
    <rPh sb="15" eb="17">
      <t>シリョウ</t>
    </rPh>
    <phoneticPr fontId="3"/>
  </si>
  <si>
    <t>（保健所でお願いします。）</t>
    <phoneticPr fontId="3"/>
  </si>
  <si>
    <t>疾病の分類</t>
    <phoneticPr fontId="3"/>
  </si>
  <si>
    <t>ジャンル１</t>
    <phoneticPr fontId="3"/>
  </si>
  <si>
    <t>ジャンル２</t>
    <phoneticPr fontId="3"/>
  </si>
  <si>
    <t>ジャンル１番号</t>
    <rPh sb="5" eb="7">
      <t>バンゴウ</t>
    </rPh>
    <phoneticPr fontId="3"/>
  </si>
  <si>
    <t>質問</t>
    <rPh sb="0" eb="2">
      <t>シツモン</t>
    </rPh>
    <phoneticPr fontId="3"/>
  </si>
  <si>
    <t>リンク４</t>
    <phoneticPr fontId="3"/>
  </si>
  <si>
    <t>疑い対応</t>
    <rPh sb="0" eb="1">
      <t>ウタガ</t>
    </rPh>
    <rPh sb="2" eb="4">
      <t>タイオウ</t>
    </rPh>
    <phoneticPr fontId="3"/>
  </si>
  <si>
    <t>陽性者ケア</t>
    <rPh sb="0" eb="2">
      <t>ヨウセイ</t>
    </rPh>
    <rPh sb="2" eb="3">
      <t>シャ</t>
    </rPh>
    <phoneticPr fontId="3"/>
  </si>
  <si>
    <t>国手引きＰ９４https://www.mhlw.go.jp/content/12300000/000678253.pdf</t>
    <rPh sb="0" eb="1">
      <t>クニ</t>
    </rPh>
    <rPh sb="1" eb="3">
      <t>テビ</t>
    </rPh>
    <phoneticPr fontId="3"/>
  </si>
  <si>
    <t>留意点（その２）Ｐ６，７
別添資料
https://www.mhlw.go.jp/content/000683520.pdf</t>
    <rPh sb="0" eb="3">
      <t>リュウイテン</t>
    </rPh>
    <rPh sb="13" eb="15">
      <t>ベッテン</t>
    </rPh>
    <rPh sb="15" eb="17">
      <t>シリョウ</t>
    </rPh>
    <phoneticPr fontId="3"/>
  </si>
  <si>
    <t>ガイドライン　職場編Ｐ５
http://www.city.fukuyama.hiroshima.jp/uploaded/attachment/167274.pdf</t>
    <rPh sb="7" eb="9">
      <t>ショクバ</t>
    </rPh>
    <rPh sb="9" eb="10">
      <t>ヘン</t>
    </rPh>
    <phoneticPr fontId="3"/>
  </si>
  <si>
    <t>好事例集(URL)</t>
    <rPh sb="0" eb="1">
      <t>コウ</t>
    </rPh>
    <rPh sb="1" eb="3">
      <t>ジレイ</t>
    </rPh>
    <rPh sb="3" eb="4">
      <t>シュウ</t>
    </rPh>
    <phoneticPr fontId="3"/>
  </si>
  <si>
    <t>好事例集情報提供票(URL)</t>
    <rPh sb="0" eb="1">
      <t>コウ</t>
    </rPh>
    <rPh sb="1" eb="3">
      <t>ジレイ</t>
    </rPh>
    <rPh sb="3" eb="4">
      <t>シュウ</t>
    </rPh>
    <rPh sb="4" eb="6">
      <t>ジョウホウ</t>
    </rPh>
    <rPh sb="6" eb="8">
      <t>テイキョウ</t>
    </rPh>
    <rPh sb="8" eb="9">
      <t>ヒョウ</t>
    </rPh>
    <phoneticPr fontId="3"/>
  </si>
  <si>
    <t>MHLWchannel
(URL)</t>
    <phoneticPr fontId="3"/>
  </si>
  <si>
    <t>「「次亜塩素酸水」を使ってモノのウイルス対策をする場合の注意事項」(URL)</t>
    <phoneticPr fontId="3"/>
  </si>
  <si>
    <t>市ＨＰ感染対策マニュアル一覧(URL)</t>
    <rPh sb="0" eb="1">
      <t>シ</t>
    </rPh>
    <rPh sb="3" eb="5">
      <t>カンセン</t>
    </rPh>
    <rPh sb="5" eb="7">
      <t>タイサク</t>
    </rPh>
    <rPh sb="12" eb="14">
      <t>イチラン</t>
    </rPh>
    <phoneticPr fontId="3"/>
  </si>
  <si>
    <t>感染防護具着脱手順【広島県】ガウン動画(URL)</t>
    <rPh sb="0" eb="2">
      <t>カンセン</t>
    </rPh>
    <rPh sb="2" eb="4">
      <t>ボウゴ</t>
    </rPh>
    <rPh sb="4" eb="5">
      <t>グ</t>
    </rPh>
    <rPh sb="5" eb="7">
      <t>チャクダツ</t>
    </rPh>
    <rPh sb="7" eb="9">
      <t>テジュン</t>
    </rPh>
    <rPh sb="10" eb="13">
      <t>ヒロシマケン</t>
    </rPh>
    <rPh sb="17" eb="19">
      <t>ドウガ</t>
    </rPh>
    <phoneticPr fontId="3"/>
  </si>
  <si>
    <t>リンク５</t>
    <phoneticPr fontId="3"/>
  </si>
  <si>
    <t>回答課の連絡先</t>
    <rPh sb="0" eb="2">
      <t>カイトウ</t>
    </rPh>
    <rPh sb="2" eb="3">
      <t>カ</t>
    </rPh>
    <rPh sb="4" eb="7">
      <t>レンラクサキ</t>
    </rPh>
    <phoneticPr fontId="3"/>
  </si>
  <si>
    <t>（保健所でお願いします。介護事業所等にあっては，「検査結果が出るまでの間，どう対応（サービス提供等）すればいいのか」は，大きな悩みのようです）
【回答】
通常，ＰＣＲ検査対象となった時点から結果判明日までは自宅待機となります。
（現時点では，検体採取の翌日に結果判明となっています。）
ただし，陽性者との濃厚接触がみられた方については，結果が陰性であっても，陽性者との最終接触日
から2週間は自宅待機となります。</t>
    <rPh sb="1" eb="4">
      <t>ホケンショ</t>
    </rPh>
    <rPh sb="6" eb="7">
      <t>ネガ</t>
    </rPh>
    <rPh sb="12" eb="14">
      <t>カイゴ</t>
    </rPh>
    <rPh sb="14" eb="17">
      <t>ジギョウショ</t>
    </rPh>
    <rPh sb="17" eb="18">
      <t>トウ</t>
    </rPh>
    <rPh sb="25" eb="27">
      <t>ケンサ</t>
    </rPh>
    <rPh sb="27" eb="29">
      <t>ケッカ</t>
    </rPh>
    <rPh sb="30" eb="31">
      <t>デ</t>
    </rPh>
    <rPh sb="35" eb="36">
      <t>カン</t>
    </rPh>
    <rPh sb="39" eb="41">
      <t>タイオウ</t>
    </rPh>
    <rPh sb="46" eb="48">
      <t>テイキョウ</t>
    </rPh>
    <rPh sb="48" eb="49">
      <t>トウ</t>
    </rPh>
    <rPh sb="60" eb="61">
      <t>オオ</t>
    </rPh>
    <rPh sb="63" eb="64">
      <t>ナヤ</t>
    </rPh>
    <rPh sb="73" eb="75">
      <t>カイトウ</t>
    </rPh>
    <rPh sb="77" eb="79">
      <t>ツウジョウ</t>
    </rPh>
    <rPh sb="83" eb="85">
      <t>ケンサ</t>
    </rPh>
    <rPh sb="85" eb="87">
      <t>タイショウ</t>
    </rPh>
    <rPh sb="91" eb="93">
      <t>ジテン</t>
    </rPh>
    <rPh sb="95" eb="97">
      <t>ケッカ</t>
    </rPh>
    <rPh sb="97" eb="99">
      <t>ハンメイ</t>
    </rPh>
    <rPh sb="99" eb="100">
      <t>ビ</t>
    </rPh>
    <rPh sb="103" eb="105">
      <t>ジタク</t>
    </rPh>
    <rPh sb="105" eb="107">
      <t>タイキ</t>
    </rPh>
    <rPh sb="115" eb="118">
      <t>ゲンジテン</t>
    </rPh>
    <rPh sb="121" eb="123">
      <t>ケンタイ</t>
    </rPh>
    <rPh sb="123" eb="125">
      <t>サイシュ</t>
    </rPh>
    <rPh sb="126" eb="128">
      <t>ヨクジツ</t>
    </rPh>
    <rPh sb="129" eb="131">
      <t>ケッカ</t>
    </rPh>
    <rPh sb="131" eb="133">
      <t>ハンメイ</t>
    </rPh>
    <rPh sb="147" eb="149">
      <t>ヨウセイ</t>
    </rPh>
    <rPh sb="149" eb="150">
      <t>シャ</t>
    </rPh>
    <rPh sb="152" eb="154">
      <t>ノウコウ</t>
    </rPh>
    <rPh sb="154" eb="156">
      <t>セッショク</t>
    </rPh>
    <rPh sb="161" eb="162">
      <t>カタ</t>
    </rPh>
    <rPh sb="168" eb="170">
      <t>ケッカ</t>
    </rPh>
    <rPh sb="171" eb="173">
      <t>インセイ</t>
    </rPh>
    <rPh sb="179" eb="181">
      <t>ヨウセイ</t>
    </rPh>
    <rPh sb="181" eb="182">
      <t>シャ</t>
    </rPh>
    <rPh sb="184" eb="186">
      <t>サイシュウ</t>
    </rPh>
    <rPh sb="186" eb="188">
      <t>セッショク</t>
    </rPh>
    <rPh sb="188" eb="189">
      <t>ヒ</t>
    </rPh>
    <rPh sb="193" eb="194">
      <t>シュウ</t>
    </rPh>
    <rPh sb="194" eb="195">
      <t>カン</t>
    </rPh>
    <rPh sb="196" eb="198">
      <t>ジタク</t>
    </rPh>
    <rPh sb="198" eb="200">
      <t>タイキ</t>
    </rPh>
    <phoneticPr fontId="3"/>
  </si>
  <si>
    <t xml:space="preserve">（保健所でお願いします。「濃厚接触者の接触者」「接触者の接触者」への対応についての質問と思量されます。これらの方々に対する対応の一般的な考え方と，介護サービスを提供する場合の考え方をお示しいただければと思います）
【回答】
濃厚接触者については，PCR検査対象となった時点から自宅待機。検査結果が陰性の場合でも，陽性者との最終接触日から2週間は自宅待機。
濃厚接触者の家族は，濃厚接触者の検査結果が判明するまで自宅待機。濃厚接触者の検査結果が陰性であれば濃厚接触者の家族は通常の感染防止対策（マスク着用，手洗いの励行等）を継続しつつ職場等に復帰してよいです。
</t>
    <rPh sb="1" eb="4">
      <t>ホケンショ</t>
    </rPh>
    <rPh sb="6" eb="7">
      <t>ネガ</t>
    </rPh>
    <rPh sb="13" eb="15">
      <t>ノウコウ</t>
    </rPh>
    <rPh sb="15" eb="17">
      <t>セッショク</t>
    </rPh>
    <rPh sb="17" eb="18">
      <t>シャ</t>
    </rPh>
    <rPh sb="19" eb="22">
      <t>セッショクシャ</t>
    </rPh>
    <rPh sb="24" eb="27">
      <t>セッショクシャ</t>
    </rPh>
    <rPh sb="28" eb="31">
      <t>セッショクシャ</t>
    </rPh>
    <rPh sb="34" eb="36">
      <t>タイオウ</t>
    </rPh>
    <rPh sb="41" eb="43">
      <t>シツモン</t>
    </rPh>
    <rPh sb="44" eb="46">
      <t>シリョウ</t>
    </rPh>
    <rPh sb="55" eb="59">
      <t>カタガタニタイ</t>
    </rPh>
    <rPh sb="61" eb="63">
      <t>タイオウ</t>
    </rPh>
    <rPh sb="64" eb="67">
      <t>イッパンテキ</t>
    </rPh>
    <rPh sb="68" eb="69">
      <t>カンガ</t>
    </rPh>
    <rPh sb="70" eb="71">
      <t>カタ</t>
    </rPh>
    <rPh sb="73" eb="75">
      <t>カイゴ</t>
    </rPh>
    <rPh sb="80" eb="82">
      <t>テイキョウ</t>
    </rPh>
    <rPh sb="84" eb="86">
      <t>バアイ</t>
    </rPh>
    <rPh sb="87" eb="88">
      <t>カンガ</t>
    </rPh>
    <rPh sb="89" eb="90">
      <t>カタ</t>
    </rPh>
    <rPh sb="92" eb="93">
      <t>シメ</t>
    </rPh>
    <rPh sb="101" eb="102">
      <t>オモ</t>
    </rPh>
    <rPh sb="108" eb="110">
      <t>カイトウ</t>
    </rPh>
    <rPh sb="112" eb="114">
      <t>ノウコウ</t>
    </rPh>
    <rPh sb="114" eb="117">
      <t>セッショクシャ</t>
    </rPh>
    <rPh sb="126" eb="128">
      <t>ケンサ</t>
    </rPh>
    <rPh sb="128" eb="130">
      <t>タイショウ</t>
    </rPh>
    <rPh sb="134" eb="136">
      <t>ジテン</t>
    </rPh>
    <rPh sb="138" eb="140">
      <t>ジタク</t>
    </rPh>
    <rPh sb="140" eb="142">
      <t>タイキ</t>
    </rPh>
    <rPh sb="143" eb="145">
      <t>ケンサ</t>
    </rPh>
    <rPh sb="145" eb="147">
      <t>ケッカ</t>
    </rPh>
    <rPh sb="148" eb="150">
      <t>インセイ</t>
    </rPh>
    <rPh sb="151" eb="153">
      <t>バアイ</t>
    </rPh>
    <rPh sb="156" eb="158">
      <t>ヨウセイ</t>
    </rPh>
    <rPh sb="158" eb="159">
      <t>シャ</t>
    </rPh>
    <rPh sb="161" eb="163">
      <t>サイシュウ</t>
    </rPh>
    <rPh sb="163" eb="165">
      <t>セッショク</t>
    </rPh>
    <rPh sb="165" eb="166">
      <t>ヒ</t>
    </rPh>
    <rPh sb="169" eb="171">
      <t>シュウカン</t>
    </rPh>
    <rPh sb="172" eb="174">
      <t>ジタク</t>
    </rPh>
    <rPh sb="174" eb="176">
      <t>タイキ</t>
    </rPh>
    <rPh sb="178" eb="180">
      <t>ノウコウ</t>
    </rPh>
    <rPh sb="180" eb="183">
      <t>セッショクシャ</t>
    </rPh>
    <rPh sb="184" eb="186">
      <t>カゾク</t>
    </rPh>
    <rPh sb="188" eb="190">
      <t>ノウコウ</t>
    </rPh>
    <rPh sb="190" eb="193">
      <t>セッショクシャ</t>
    </rPh>
    <rPh sb="194" eb="196">
      <t>ケンサ</t>
    </rPh>
    <rPh sb="196" eb="198">
      <t>ケッカ</t>
    </rPh>
    <rPh sb="199" eb="201">
      <t>ハンメイ</t>
    </rPh>
    <rPh sb="205" eb="207">
      <t>ジタク</t>
    </rPh>
    <rPh sb="207" eb="209">
      <t>タイキ</t>
    </rPh>
    <rPh sb="210" eb="212">
      <t>ノウコウ</t>
    </rPh>
    <rPh sb="212" eb="215">
      <t>セッショクシャ</t>
    </rPh>
    <rPh sb="216" eb="218">
      <t>ケンサ</t>
    </rPh>
    <rPh sb="218" eb="220">
      <t>ケッカ</t>
    </rPh>
    <rPh sb="221" eb="223">
      <t>インセイ</t>
    </rPh>
    <rPh sb="227" eb="229">
      <t>ノウコウ</t>
    </rPh>
    <rPh sb="229" eb="232">
      <t>セッショクシャ</t>
    </rPh>
    <rPh sb="233" eb="235">
      <t>カゾク</t>
    </rPh>
    <rPh sb="236" eb="238">
      <t>ツウジョウ</t>
    </rPh>
    <rPh sb="239" eb="241">
      <t>カンセン</t>
    </rPh>
    <rPh sb="241" eb="243">
      <t>ボウシ</t>
    </rPh>
    <rPh sb="243" eb="245">
      <t>タイサク</t>
    </rPh>
    <rPh sb="249" eb="251">
      <t>チャクヨウ</t>
    </rPh>
    <rPh sb="252" eb="254">
      <t>テアラ</t>
    </rPh>
    <rPh sb="256" eb="258">
      <t>レイコウ</t>
    </rPh>
    <rPh sb="258" eb="259">
      <t>トウ</t>
    </rPh>
    <rPh sb="261" eb="263">
      <t>ケイゾク</t>
    </rPh>
    <rPh sb="266" eb="268">
      <t>ショクバ</t>
    </rPh>
    <rPh sb="268" eb="269">
      <t>トウ</t>
    </rPh>
    <rPh sb="270" eb="272">
      <t>フッキ</t>
    </rPh>
    <phoneticPr fontId="3"/>
  </si>
  <si>
    <t>（保健所でお願いします。No.7で記載する「濃厚接触者の接触者」「接触者の接触者」よりもさらに接触レベルの低い人に対する一般的な考え方の質問と思われます）
【回答】
健康状態に留意し，3密を避ける，部屋の換気を行う，マスクを着用する，手洗いの励行等の通常の感染防止対策を継続してください。</t>
    <rPh sb="1" eb="4">
      <t>ホケンショ</t>
    </rPh>
    <rPh sb="6" eb="7">
      <t>ネガ</t>
    </rPh>
    <rPh sb="17" eb="19">
      <t>キサイ</t>
    </rPh>
    <rPh sb="22" eb="24">
      <t>ノウコウ</t>
    </rPh>
    <rPh sb="24" eb="26">
      <t>セッショク</t>
    </rPh>
    <rPh sb="26" eb="27">
      <t>シャ</t>
    </rPh>
    <rPh sb="28" eb="31">
      <t>セッショクシャ</t>
    </rPh>
    <rPh sb="33" eb="36">
      <t>セッショクシャ</t>
    </rPh>
    <rPh sb="37" eb="40">
      <t>セッショクシャ</t>
    </rPh>
    <rPh sb="47" eb="49">
      <t>セッショク</t>
    </rPh>
    <rPh sb="53" eb="54">
      <t>ヒク</t>
    </rPh>
    <rPh sb="55" eb="56">
      <t>ヒト</t>
    </rPh>
    <rPh sb="57" eb="58">
      <t>タイ</t>
    </rPh>
    <rPh sb="60" eb="63">
      <t>イッパンテキ</t>
    </rPh>
    <rPh sb="64" eb="65">
      <t>カンガ</t>
    </rPh>
    <rPh sb="66" eb="67">
      <t>カタ</t>
    </rPh>
    <rPh sb="68" eb="70">
      <t>シツモン</t>
    </rPh>
    <rPh sb="71" eb="72">
      <t>オモ</t>
    </rPh>
    <rPh sb="79" eb="81">
      <t>カイトウ</t>
    </rPh>
    <rPh sb="83" eb="85">
      <t>ケンコウ</t>
    </rPh>
    <rPh sb="85" eb="87">
      <t>ジョウタイ</t>
    </rPh>
    <rPh sb="88" eb="90">
      <t>リュウイ</t>
    </rPh>
    <rPh sb="93" eb="94">
      <t>ミツ</t>
    </rPh>
    <rPh sb="95" eb="96">
      <t>サ</t>
    </rPh>
    <rPh sb="99" eb="101">
      <t>ヘヤ</t>
    </rPh>
    <rPh sb="102" eb="104">
      <t>カンキ</t>
    </rPh>
    <rPh sb="105" eb="106">
      <t>オコナ</t>
    </rPh>
    <rPh sb="112" eb="114">
      <t>チャクヨウ</t>
    </rPh>
    <rPh sb="117" eb="119">
      <t>テアラ</t>
    </rPh>
    <rPh sb="121" eb="123">
      <t>レイコウ</t>
    </rPh>
    <rPh sb="123" eb="124">
      <t>トウ</t>
    </rPh>
    <rPh sb="125" eb="127">
      <t>ツウジョウ</t>
    </rPh>
    <rPh sb="128" eb="130">
      <t>カンセン</t>
    </rPh>
    <rPh sb="130" eb="132">
      <t>ボウシ</t>
    </rPh>
    <rPh sb="132" eb="134">
      <t>タイサク</t>
    </rPh>
    <rPh sb="135" eb="137">
      <t>ケイゾク</t>
    </rPh>
    <phoneticPr fontId="3"/>
  </si>
  <si>
    <t xml:space="preserve">（保健所でお願いします。ゾーニングを踏まえた内容になると思慮します。Ｑ⑤については，把握されていることで回答可能なことがあればお願いします。）
【回答】
ロッカールーム，更衣室，休憩室等について使用面積の規定はありませんが，同一時間帯に何人が利用したのか，共有時間や距離，接触内容（飲食の有無，会話の有無等），マスクの着用の有無，換気状態，消毒状況等を陽性者が出た場合の積極的疫学調査の中で確認させていただきます。
調査結果を保健所内で確認させていただき，濃厚接触者，接触者を決定し，対応させていただきます。
</t>
    <rPh sb="18" eb="19">
      <t>フ</t>
    </rPh>
    <rPh sb="22" eb="24">
      <t>ナイヨウ</t>
    </rPh>
    <rPh sb="28" eb="30">
      <t>シリョ</t>
    </rPh>
    <rPh sb="42" eb="44">
      <t>ハアク</t>
    </rPh>
    <rPh sb="73" eb="75">
      <t>カイトウ</t>
    </rPh>
    <rPh sb="85" eb="88">
      <t>コウイシツ</t>
    </rPh>
    <rPh sb="89" eb="92">
      <t>キュウケイシツ</t>
    </rPh>
    <rPh sb="92" eb="93">
      <t>トウ</t>
    </rPh>
    <rPh sb="97" eb="99">
      <t>シヨウ</t>
    </rPh>
    <rPh sb="99" eb="101">
      <t>メンセキ</t>
    </rPh>
    <rPh sb="102" eb="104">
      <t>キテイ</t>
    </rPh>
    <rPh sb="112" eb="114">
      <t>ドウイツ</t>
    </rPh>
    <rPh sb="114" eb="116">
      <t>ジカン</t>
    </rPh>
    <rPh sb="116" eb="117">
      <t>タイ</t>
    </rPh>
    <rPh sb="118" eb="120">
      <t>ナンニン</t>
    </rPh>
    <rPh sb="121" eb="123">
      <t>リヨウ</t>
    </rPh>
    <rPh sb="128" eb="130">
      <t>キョウユウ</t>
    </rPh>
    <rPh sb="130" eb="132">
      <t>ジカン</t>
    </rPh>
    <rPh sb="133" eb="135">
      <t>キョリ</t>
    </rPh>
    <rPh sb="136" eb="138">
      <t>セッショク</t>
    </rPh>
    <rPh sb="138" eb="140">
      <t>ナイヨウ</t>
    </rPh>
    <rPh sb="141" eb="143">
      <t>インショク</t>
    </rPh>
    <rPh sb="144" eb="146">
      <t>ウム</t>
    </rPh>
    <rPh sb="147" eb="149">
      <t>カイワ</t>
    </rPh>
    <rPh sb="150" eb="152">
      <t>ウム</t>
    </rPh>
    <rPh sb="152" eb="153">
      <t>トウ</t>
    </rPh>
    <rPh sb="159" eb="161">
      <t>チャクヨウ</t>
    </rPh>
    <rPh sb="162" eb="164">
      <t>ウム</t>
    </rPh>
    <rPh sb="165" eb="167">
      <t>カンキ</t>
    </rPh>
    <rPh sb="167" eb="169">
      <t>ジョウタイ</t>
    </rPh>
    <rPh sb="170" eb="172">
      <t>ショウドク</t>
    </rPh>
    <rPh sb="172" eb="174">
      <t>ジョウキョウ</t>
    </rPh>
    <rPh sb="174" eb="175">
      <t>トウ</t>
    </rPh>
    <rPh sb="176" eb="178">
      <t>ヨウセイ</t>
    </rPh>
    <rPh sb="178" eb="179">
      <t>シャ</t>
    </rPh>
    <rPh sb="180" eb="181">
      <t>デ</t>
    </rPh>
    <rPh sb="182" eb="184">
      <t>バアイ</t>
    </rPh>
    <rPh sb="185" eb="188">
      <t>セッキョクテキ</t>
    </rPh>
    <rPh sb="188" eb="190">
      <t>エキガク</t>
    </rPh>
    <rPh sb="190" eb="192">
      <t>チョウサ</t>
    </rPh>
    <rPh sb="193" eb="194">
      <t>ナカ</t>
    </rPh>
    <rPh sb="195" eb="197">
      <t>カクニン</t>
    </rPh>
    <rPh sb="208" eb="210">
      <t>チョウサ</t>
    </rPh>
    <rPh sb="210" eb="212">
      <t>ケッカ</t>
    </rPh>
    <rPh sb="213" eb="216">
      <t>ホケンショ</t>
    </rPh>
    <rPh sb="216" eb="217">
      <t>ナイ</t>
    </rPh>
    <rPh sb="218" eb="220">
      <t>カクニン</t>
    </rPh>
    <rPh sb="228" eb="230">
      <t>ノウコウ</t>
    </rPh>
    <rPh sb="230" eb="233">
      <t>セッショクシャ</t>
    </rPh>
    <rPh sb="234" eb="237">
      <t>セッショクシャ</t>
    </rPh>
    <rPh sb="238" eb="240">
      <t>ケッテイ</t>
    </rPh>
    <rPh sb="242" eb="244">
      <t>タイオウ</t>
    </rPh>
    <phoneticPr fontId="3"/>
  </si>
  <si>
    <t>（保健所でお願いします。）
【回答】
濃厚接触者となった場合は，同居家族との共有時間や共有空間をできる限り少なくし，分離した生活を
するとともに，共有部分の消毒（ドアノブ，手すり，机等）の徹底と換気，手洗いの励行，マスクの着用等
の感染防止対策を継続してください。</t>
    <rPh sb="15" eb="17">
      <t>カイトウ</t>
    </rPh>
    <rPh sb="19" eb="21">
      <t>ノウコウ</t>
    </rPh>
    <rPh sb="21" eb="24">
      <t>セッショクシャ</t>
    </rPh>
    <rPh sb="28" eb="30">
      <t>バアイ</t>
    </rPh>
    <rPh sb="32" eb="34">
      <t>ドウキョ</t>
    </rPh>
    <rPh sb="34" eb="36">
      <t>カゾク</t>
    </rPh>
    <rPh sb="38" eb="40">
      <t>キョウユウ</t>
    </rPh>
    <rPh sb="40" eb="42">
      <t>ジカン</t>
    </rPh>
    <rPh sb="43" eb="45">
      <t>キョウユウ</t>
    </rPh>
    <rPh sb="45" eb="47">
      <t>クウカン</t>
    </rPh>
    <rPh sb="51" eb="52">
      <t>カギ</t>
    </rPh>
    <rPh sb="53" eb="54">
      <t>スク</t>
    </rPh>
    <rPh sb="58" eb="60">
      <t>ブンリ</t>
    </rPh>
    <rPh sb="62" eb="64">
      <t>セイカツ</t>
    </rPh>
    <rPh sb="73" eb="75">
      <t>キョウユウ</t>
    </rPh>
    <rPh sb="75" eb="77">
      <t>ブブン</t>
    </rPh>
    <rPh sb="78" eb="80">
      <t>ショウドク</t>
    </rPh>
    <rPh sb="86" eb="87">
      <t>テ</t>
    </rPh>
    <rPh sb="90" eb="91">
      <t>ツクエ</t>
    </rPh>
    <rPh sb="91" eb="92">
      <t>トウ</t>
    </rPh>
    <rPh sb="94" eb="96">
      <t>テッテイ</t>
    </rPh>
    <rPh sb="97" eb="99">
      <t>カンキ</t>
    </rPh>
    <rPh sb="100" eb="102">
      <t>テアラ</t>
    </rPh>
    <rPh sb="104" eb="106">
      <t>レイコウ</t>
    </rPh>
    <rPh sb="111" eb="113">
      <t>チャクヨウ</t>
    </rPh>
    <rPh sb="113" eb="114">
      <t>トウ</t>
    </rPh>
    <rPh sb="116" eb="118">
      <t>カンセン</t>
    </rPh>
    <rPh sb="118" eb="120">
      <t>ボウシ</t>
    </rPh>
    <rPh sb="120" eb="122">
      <t>タイサク</t>
    </rPh>
    <rPh sb="123" eb="125">
      <t>ケイゾク</t>
    </rPh>
    <phoneticPr fontId="3"/>
  </si>
  <si>
    <t>（保健所でお願いします。）
【回答】
この場合，ヘルパーは濃厚接触者にはなりません。利用者が陽性者になった場合でも，支援内容によっては濃厚接触者にはなりません。
健康観察については，支援の有無に関係なく，通常通り行ってください。</t>
    <rPh sb="15" eb="17">
      <t>カイトウ</t>
    </rPh>
    <rPh sb="21" eb="23">
      <t>バアイ</t>
    </rPh>
    <rPh sb="29" eb="31">
      <t>ノウコウ</t>
    </rPh>
    <rPh sb="31" eb="34">
      <t>セッショクシャ</t>
    </rPh>
    <rPh sb="42" eb="45">
      <t>リヨウシャ</t>
    </rPh>
    <rPh sb="46" eb="48">
      <t>ヨウセイ</t>
    </rPh>
    <rPh sb="48" eb="49">
      <t>シャ</t>
    </rPh>
    <rPh sb="53" eb="55">
      <t>バアイ</t>
    </rPh>
    <rPh sb="58" eb="60">
      <t>シエン</t>
    </rPh>
    <rPh sb="60" eb="62">
      <t>ナイヨウ</t>
    </rPh>
    <rPh sb="67" eb="69">
      <t>ノウコウ</t>
    </rPh>
    <rPh sb="69" eb="72">
      <t>セッショクシャ</t>
    </rPh>
    <rPh sb="81" eb="83">
      <t>ケンコウ</t>
    </rPh>
    <rPh sb="83" eb="85">
      <t>カンサツ</t>
    </rPh>
    <rPh sb="91" eb="93">
      <t>シエン</t>
    </rPh>
    <rPh sb="94" eb="96">
      <t>ウム</t>
    </rPh>
    <rPh sb="97" eb="99">
      <t>カンケイ</t>
    </rPh>
    <rPh sb="102" eb="104">
      <t>ツウジョウ</t>
    </rPh>
    <rPh sb="104" eb="105">
      <t>ドオ</t>
    </rPh>
    <rPh sb="106" eb="107">
      <t>オコナ</t>
    </rPh>
    <phoneticPr fontId="3"/>
  </si>
  <si>
    <t>（保健所でお願いします　①については，ＰＣＲ検査の対象者が全て，感染者や濃厚接触者として勤務停止となるのではなく，接触者は出勤し，気を付けてケアをするといった回答になるかと思慮します。）
【回答】
陽性者が出たから職員や入所者が全員PCR検査の対象となるとは限りません。
濃厚接触者はPCR検査結果が陰性でも，陽性者との最終接触日から2週間は自宅待機とまります。
接触者はPCR検査結果が陰性であれば，通常の感染防止対策の継続と健康観察の継続で生活していただきます。濃厚接触者，接触者に該当せず，検査対象とならなかった人も通常の感染防止対策の継続と健康観察の継続で生活していただきます。</t>
    <rPh sb="95" eb="97">
      <t>カイトウ</t>
    </rPh>
    <rPh sb="99" eb="101">
      <t>ヨウセイ</t>
    </rPh>
    <rPh sb="101" eb="102">
      <t>シャ</t>
    </rPh>
    <rPh sb="103" eb="104">
      <t>デ</t>
    </rPh>
    <rPh sb="107" eb="109">
      <t>ショクイン</t>
    </rPh>
    <rPh sb="110" eb="113">
      <t>ニュウショシャ</t>
    </rPh>
    <rPh sb="114" eb="116">
      <t>ゼンイン</t>
    </rPh>
    <rPh sb="119" eb="121">
      <t>ケンサ</t>
    </rPh>
    <rPh sb="122" eb="124">
      <t>タイショウ</t>
    </rPh>
    <rPh sb="129" eb="130">
      <t>カギ</t>
    </rPh>
    <rPh sb="136" eb="138">
      <t>ノウコウ</t>
    </rPh>
    <rPh sb="138" eb="141">
      <t>セッショクシャ</t>
    </rPh>
    <rPh sb="145" eb="147">
      <t>ケンサ</t>
    </rPh>
    <rPh sb="147" eb="149">
      <t>ケッカ</t>
    </rPh>
    <rPh sb="150" eb="152">
      <t>インセイ</t>
    </rPh>
    <rPh sb="155" eb="157">
      <t>ヨウセイ</t>
    </rPh>
    <rPh sb="157" eb="158">
      <t>シャ</t>
    </rPh>
    <rPh sb="160" eb="162">
      <t>サイシュウ</t>
    </rPh>
    <rPh sb="162" eb="164">
      <t>セッショク</t>
    </rPh>
    <rPh sb="164" eb="165">
      <t>ヒ</t>
    </rPh>
    <rPh sb="168" eb="170">
      <t>シュウカン</t>
    </rPh>
    <rPh sb="171" eb="173">
      <t>ジタク</t>
    </rPh>
    <rPh sb="173" eb="175">
      <t>タイキ</t>
    </rPh>
    <rPh sb="182" eb="185">
      <t>セッショクシャ</t>
    </rPh>
    <rPh sb="189" eb="191">
      <t>ケンサ</t>
    </rPh>
    <rPh sb="191" eb="193">
      <t>ケッカ</t>
    </rPh>
    <rPh sb="194" eb="196">
      <t>インセイ</t>
    </rPh>
    <rPh sb="201" eb="203">
      <t>ツウジョウ</t>
    </rPh>
    <rPh sb="204" eb="206">
      <t>カンセン</t>
    </rPh>
    <rPh sb="206" eb="208">
      <t>ボウシ</t>
    </rPh>
    <rPh sb="208" eb="210">
      <t>タイサク</t>
    </rPh>
    <rPh sb="211" eb="213">
      <t>ケイゾク</t>
    </rPh>
    <rPh sb="214" eb="216">
      <t>ケンコウ</t>
    </rPh>
    <rPh sb="216" eb="218">
      <t>カンサツ</t>
    </rPh>
    <rPh sb="219" eb="221">
      <t>ケイゾク</t>
    </rPh>
    <rPh sb="222" eb="224">
      <t>セイカツ</t>
    </rPh>
    <rPh sb="233" eb="235">
      <t>ノウコウ</t>
    </rPh>
    <rPh sb="235" eb="238">
      <t>セッショクシャ</t>
    </rPh>
    <rPh sb="239" eb="242">
      <t>セッショクシャ</t>
    </rPh>
    <rPh sb="243" eb="245">
      <t>ガイトウ</t>
    </rPh>
    <rPh sb="248" eb="250">
      <t>ケンサ</t>
    </rPh>
    <rPh sb="250" eb="252">
      <t>タイショウ</t>
    </rPh>
    <rPh sb="259" eb="260">
      <t>ヒト</t>
    </rPh>
    <phoneticPr fontId="3"/>
  </si>
  <si>
    <t>（保健所でお願いします。）
【回答】
共有部分の消毒，換気，手洗いの励行，マスクの着用等の通常の感染防止対策を継続してください。
感染が疑われる症状等が出現している人については，ｊ事業所の利用を控え，かかりつけ医に相談する
ようお伝えください。</t>
    <rPh sb="15" eb="17">
      <t>カイトウ</t>
    </rPh>
    <rPh sb="19" eb="21">
      <t>キョウユウ</t>
    </rPh>
    <rPh sb="21" eb="23">
      <t>ブブン</t>
    </rPh>
    <rPh sb="24" eb="26">
      <t>ショウドク</t>
    </rPh>
    <rPh sb="27" eb="29">
      <t>カンキ</t>
    </rPh>
    <rPh sb="30" eb="32">
      <t>テアラ</t>
    </rPh>
    <rPh sb="34" eb="36">
      <t>レイコウ</t>
    </rPh>
    <rPh sb="41" eb="43">
      <t>チャクヨウ</t>
    </rPh>
    <rPh sb="43" eb="44">
      <t>トウ</t>
    </rPh>
    <rPh sb="45" eb="47">
      <t>ツウジョウ</t>
    </rPh>
    <rPh sb="48" eb="50">
      <t>カンセン</t>
    </rPh>
    <rPh sb="50" eb="52">
      <t>ボウシ</t>
    </rPh>
    <rPh sb="52" eb="54">
      <t>タイサク</t>
    </rPh>
    <rPh sb="55" eb="57">
      <t>ケイゾク</t>
    </rPh>
    <rPh sb="65" eb="67">
      <t>カンセン</t>
    </rPh>
    <rPh sb="68" eb="69">
      <t>ウタガ</t>
    </rPh>
    <rPh sb="72" eb="74">
      <t>ショウジョウ</t>
    </rPh>
    <rPh sb="74" eb="75">
      <t>トウ</t>
    </rPh>
    <rPh sb="76" eb="78">
      <t>シュツゲン</t>
    </rPh>
    <rPh sb="82" eb="83">
      <t>ヒト</t>
    </rPh>
    <rPh sb="90" eb="93">
      <t>ジギョウショ</t>
    </rPh>
    <rPh sb="94" eb="96">
      <t>リヨウ</t>
    </rPh>
    <rPh sb="97" eb="98">
      <t>ヒカ</t>
    </rPh>
    <rPh sb="105" eb="106">
      <t>イ</t>
    </rPh>
    <rPh sb="107" eb="109">
      <t>ソウダン</t>
    </rPh>
    <rPh sb="115" eb="116">
      <t>ツタ</t>
    </rPh>
    <phoneticPr fontId="3"/>
  </si>
  <si>
    <t>（保健所でお願いします。）
【回答】
感染者が確認された店舗等に行ったことが問題ではなく，感染者とどのような接触状況があったかが
大切です。行っただけで出勤を控える必要はあｒません。</t>
    <rPh sb="15" eb="17">
      <t>カイトウ</t>
    </rPh>
    <rPh sb="19" eb="22">
      <t>カンセンシャ</t>
    </rPh>
    <rPh sb="23" eb="25">
      <t>カクニン</t>
    </rPh>
    <rPh sb="28" eb="30">
      <t>テンポ</t>
    </rPh>
    <rPh sb="30" eb="31">
      <t>トウ</t>
    </rPh>
    <rPh sb="32" eb="33">
      <t>イ</t>
    </rPh>
    <rPh sb="38" eb="40">
      <t>モンダイ</t>
    </rPh>
    <rPh sb="45" eb="48">
      <t>カンセンシャ</t>
    </rPh>
    <rPh sb="54" eb="56">
      <t>セッショク</t>
    </rPh>
    <rPh sb="56" eb="58">
      <t>ジョウキョウ</t>
    </rPh>
    <rPh sb="65" eb="67">
      <t>タイセツ</t>
    </rPh>
    <rPh sb="70" eb="71">
      <t>イ</t>
    </rPh>
    <rPh sb="76" eb="78">
      <t>シュッキン</t>
    </rPh>
    <rPh sb="79" eb="80">
      <t>ヒカ</t>
    </rPh>
    <rPh sb="82" eb="84">
      <t>ヒツヨウ</t>
    </rPh>
    <phoneticPr fontId="3"/>
  </si>
  <si>
    <t>（保健所でお願いします。）
【回答】
感染拡大地域との往来だけでなく，感染拡大地域で感染リスクが高まる場面があったか（飲酒を伴う懇親会等、大人数や長時間に及ぶ飲食，マスク無しでの会話，狭い空間での共同生活等）も確認してください。気になる症状がある場合は，かかりつけ医に相談し，症状等はないが感染リスクが高まる場面があった場合は，帰られて約5日目に拡大ＰＣＲ検査を受けられることをお勧めします。</t>
    <rPh sb="15" eb="17">
      <t>カイトウ</t>
    </rPh>
    <rPh sb="19" eb="21">
      <t>カンセン</t>
    </rPh>
    <rPh sb="21" eb="23">
      <t>カクダイ</t>
    </rPh>
    <rPh sb="23" eb="25">
      <t>チイキ</t>
    </rPh>
    <rPh sb="27" eb="29">
      <t>オウライ</t>
    </rPh>
    <rPh sb="35" eb="37">
      <t>カンセン</t>
    </rPh>
    <rPh sb="37" eb="39">
      <t>カクダイ</t>
    </rPh>
    <rPh sb="39" eb="41">
      <t>チイキ</t>
    </rPh>
    <rPh sb="42" eb="44">
      <t>カンセン</t>
    </rPh>
    <rPh sb="48" eb="49">
      <t>タカ</t>
    </rPh>
    <rPh sb="51" eb="53">
      <t>バメン</t>
    </rPh>
    <rPh sb="59" eb="61">
      <t>インシュ</t>
    </rPh>
    <rPh sb="62" eb="63">
      <t>トモナ</t>
    </rPh>
    <rPh sb="64" eb="66">
      <t>コンシン</t>
    </rPh>
    <rPh sb="66" eb="67">
      <t>カイ</t>
    </rPh>
    <rPh sb="67" eb="68">
      <t>トウ</t>
    </rPh>
    <rPh sb="69" eb="70">
      <t>ダイ</t>
    </rPh>
    <rPh sb="70" eb="72">
      <t>ニンズウ</t>
    </rPh>
    <rPh sb="73" eb="76">
      <t>チョウジカン</t>
    </rPh>
    <rPh sb="77" eb="78">
      <t>オヨ</t>
    </rPh>
    <rPh sb="79" eb="81">
      <t>インショク</t>
    </rPh>
    <rPh sb="85" eb="86">
      <t>ナ</t>
    </rPh>
    <rPh sb="89" eb="91">
      <t>カイワ</t>
    </rPh>
    <rPh sb="92" eb="93">
      <t>セマ</t>
    </rPh>
    <rPh sb="94" eb="96">
      <t>クウカン</t>
    </rPh>
    <rPh sb="98" eb="100">
      <t>キョウドウ</t>
    </rPh>
    <rPh sb="100" eb="102">
      <t>セイカツ</t>
    </rPh>
    <rPh sb="102" eb="103">
      <t>トウ</t>
    </rPh>
    <rPh sb="105" eb="107">
      <t>カクニン</t>
    </rPh>
    <rPh sb="114" eb="115">
      <t>キ</t>
    </rPh>
    <rPh sb="118" eb="120">
      <t>ショウジョウ</t>
    </rPh>
    <rPh sb="123" eb="125">
      <t>バアイ</t>
    </rPh>
    <rPh sb="132" eb="133">
      <t>イ</t>
    </rPh>
    <rPh sb="134" eb="136">
      <t>ソウダン</t>
    </rPh>
    <rPh sb="138" eb="140">
      <t>ショウジョウ</t>
    </rPh>
    <rPh sb="140" eb="141">
      <t>トウ</t>
    </rPh>
    <rPh sb="145" eb="147">
      <t>カンセン</t>
    </rPh>
    <rPh sb="151" eb="152">
      <t>タカ</t>
    </rPh>
    <rPh sb="154" eb="156">
      <t>バメン</t>
    </rPh>
    <rPh sb="160" eb="162">
      <t>バアイ</t>
    </rPh>
    <rPh sb="164" eb="165">
      <t>カエ</t>
    </rPh>
    <rPh sb="168" eb="169">
      <t>ヤク</t>
    </rPh>
    <rPh sb="170" eb="171">
      <t>ヒ</t>
    </rPh>
    <rPh sb="171" eb="172">
      <t>メ</t>
    </rPh>
    <rPh sb="173" eb="175">
      <t>カクダイ</t>
    </rPh>
    <rPh sb="178" eb="180">
      <t>ケンサ</t>
    </rPh>
    <rPh sb="181" eb="182">
      <t>ウ</t>
    </rPh>
    <rPh sb="190" eb="191">
      <t>スス</t>
    </rPh>
    <phoneticPr fontId="3"/>
  </si>
  <si>
    <t>（保健所でお願いします。）
【回答】
他県の医療機関受診や他県に出向いただけで自宅待機が必要になることはありません。</t>
    <rPh sb="15" eb="17">
      <t>カイトウ</t>
    </rPh>
    <rPh sb="19" eb="21">
      <t>タケン</t>
    </rPh>
    <rPh sb="22" eb="24">
      <t>イリョウ</t>
    </rPh>
    <rPh sb="24" eb="26">
      <t>キカン</t>
    </rPh>
    <rPh sb="26" eb="28">
      <t>ジュシン</t>
    </rPh>
    <rPh sb="29" eb="31">
      <t>タケン</t>
    </rPh>
    <rPh sb="32" eb="34">
      <t>デム</t>
    </rPh>
    <rPh sb="39" eb="41">
      <t>ジタク</t>
    </rPh>
    <rPh sb="41" eb="43">
      <t>タイキ</t>
    </rPh>
    <rPh sb="44" eb="46">
      <t>ヒツヨウ</t>
    </rPh>
    <phoneticPr fontId="3"/>
  </si>
  <si>
    <t>（保健所でお願いします。）
【回答】
通常の感染防止対策と健康観察の継続をお願いします。
帰省後，2週間以内で気になる症状が出現した場合は，早目にかかりつけ医にご相談ください。</t>
    <rPh sb="1" eb="4">
      <t>ホケンジョ</t>
    </rPh>
    <rPh sb="6" eb="7">
      <t>ネガ</t>
    </rPh>
    <rPh sb="15" eb="17">
      <t>カイトウ</t>
    </rPh>
    <rPh sb="19" eb="21">
      <t>ツウジョウ</t>
    </rPh>
    <rPh sb="22" eb="24">
      <t>カンセン</t>
    </rPh>
    <rPh sb="24" eb="26">
      <t>ボウシ</t>
    </rPh>
    <rPh sb="26" eb="28">
      <t>タイサク</t>
    </rPh>
    <rPh sb="29" eb="31">
      <t>ケンコウ</t>
    </rPh>
    <rPh sb="31" eb="33">
      <t>カンサツ</t>
    </rPh>
    <rPh sb="34" eb="36">
      <t>ケイゾク</t>
    </rPh>
    <rPh sb="38" eb="39">
      <t>ネガ</t>
    </rPh>
    <rPh sb="45" eb="47">
      <t>キセイ</t>
    </rPh>
    <rPh sb="47" eb="48">
      <t>ゴ</t>
    </rPh>
    <rPh sb="50" eb="52">
      <t>シュウカン</t>
    </rPh>
    <rPh sb="52" eb="54">
      <t>イナイ</t>
    </rPh>
    <rPh sb="55" eb="56">
      <t>キ</t>
    </rPh>
    <rPh sb="59" eb="61">
      <t>ショウジョウ</t>
    </rPh>
    <rPh sb="62" eb="64">
      <t>シュツゲン</t>
    </rPh>
    <rPh sb="66" eb="68">
      <t>バアイ</t>
    </rPh>
    <rPh sb="70" eb="72">
      <t>ハヤメ</t>
    </rPh>
    <rPh sb="78" eb="79">
      <t>イ</t>
    </rPh>
    <rPh sb="81" eb="83">
      <t>ソウダン</t>
    </rPh>
    <phoneticPr fontId="3"/>
  </si>
  <si>
    <t xml:space="preserve">（保健所でお願いします。）
【回答】
感染地域に出向かなければならない場合は，感染防止対策を徹底し，感染リスクが高まる場面を避けるようにしてください。抗体検査は，過去にそのウイルスに感染していたかを調べるものです。
現在，そのウイルスに感染しているかどうかを調べるためにはＰＣＲ検査を受けていただくようになります。
すぐに検査すればよいというものではなく検査を受ける時期も重要になってきます。気になることがあれば
まずは「積極ガードダイヤル」（ＴＥＬ：084－928-1350）にご相談ください。
</t>
    <rPh sb="15" eb="17">
      <t>カイトウ</t>
    </rPh>
    <rPh sb="19" eb="21">
      <t>カンセン</t>
    </rPh>
    <rPh sb="21" eb="23">
      <t>チイキ</t>
    </rPh>
    <rPh sb="24" eb="26">
      <t>デム</t>
    </rPh>
    <rPh sb="35" eb="37">
      <t>バアイ</t>
    </rPh>
    <rPh sb="39" eb="41">
      <t>カンセン</t>
    </rPh>
    <rPh sb="41" eb="43">
      <t>ボウシ</t>
    </rPh>
    <rPh sb="43" eb="45">
      <t>タイサク</t>
    </rPh>
    <rPh sb="46" eb="48">
      <t>テッテイ</t>
    </rPh>
    <rPh sb="50" eb="52">
      <t>カンセン</t>
    </rPh>
    <rPh sb="56" eb="57">
      <t>タカ</t>
    </rPh>
    <rPh sb="59" eb="61">
      <t>バメン</t>
    </rPh>
    <rPh sb="62" eb="63">
      <t>サ</t>
    </rPh>
    <rPh sb="75" eb="77">
      <t>コウタイ</t>
    </rPh>
    <rPh sb="77" eb="79">
      <t>ケンサ</t>
    </rPh>
    <rPh sb="81" eb="83">
      <t>カコ</t>
    </rPh>
    <rPh sb="91" eb="93">
      <t>カンセン</t>
    </rPh>
    <rPh sb="99" eb="100">
      <t>シラ</t>
    </rPh>
    <rPh sb="108" eb="110">
      <t>ゲンザイ</t>
    </rPh>
    <rPh sb="118" eb="120">
      <t>カンセン</t>
    </rPh>
    <rPh sb="129" eb="130">
      <t>シラ</t>
    </rPh>
    <rPh sb="139" eb="141">
      <t>ケンサ</t>
    </rPh>
    <rPh sb="142" eb="143">
      <t>ウ</t>
    </rPh>
    <rPh sb="161" eb="163">
      <t>ケンサ</t>
    </rPh>
    <rPh sb="177" eb="179">
      <t>ケンサ</t>
    </rPh>
    <rPh sb="180" eb="181">
      <t>ウ</t>
    </rPh>
    <rPh sb="183" eb="185">
      <t>ジキ</t>
    </rPh>
    <rPh sb="186" eb="188">
      <t>ジュウヨウ</t>
    </rPh>
    <rPh sb="196" eb="197">
      <t>キ</t>
    </rPh>
    <rPh sb="211" eb="213">
      <t>セッキョク</t>
    </rPh>
    <rPh sb="241" eb="243">
      <t>ソウダン</t>
    </rPh>
    <phoneticPr fontId="3"/>
  </si>
  <si>
    <t>（保健所でお願いします。）
【回答】
交通手段のない方の検体採取については，専用の車で移送させていただいたり，保健所から出向いて検体採取に伺う場合があります。まずは「積極ガードダイヤル」（ＴＥＬ：084－928-1350）にご相談ください。</t>
    <rPh sb="1" eb="4">
      <t>ホケンジョ</t>
    </rPh>
    <rPh sb="6" eb="7">
      <t>ネガ</t>
    </rPh>
    <rPh sb="15" eb="17">
      <t>カイトウ</t>
    </rPh>
    <rPh sb="19" eb="21">
      <t>コウツウ</t>
    </rPh>
    <rPh sb="21" eb="23">
      <t>シュダン</t>
    </rPh>
    <rPh sb="26" eb="27">
      <t>カタ</t>
    </rPh>
    <rPh sb="28" eb="30">
      <t>ケンタイ</t>
    </rPh>
    <rPh sb="30" eb="32">
      <t>サイシュ</t>
    </rPh>
    <rPh sb="38" eb="40">
      <t>センヨウ</t>
    </rPh>
    <rPh sb="41" eb="42">
      <t>クルマ</t>
    </rPh>
    <rPh sb="43" eb="45">
      <t>イソウ</t>
    </rPh>
    <rPh sb="55" eb="58">
      <t>ホケンショ</t>
    </rPh>
    <rPh sb="60" eb="62">
      <t>デム</t>
    </rPh>
    <rPh sb="64" eb="66">
      <t>ケンタイ</t>
    </rPh>
    <rPh sb="66" eb="68">
      <t>サイシュ</t>
    </rPh>
    <rPh sb="69" eb="70">
      <t>ウカガ</t>
    </rPh>
    <rPh sb="71" eb="73">
      <t>バアイ</t>
    </rPh>
    <phoneticPr fontId="3"/>
  </si>
  <si>
    <t>（保健所でお願いします。「ＰＣＲ検査のデメリット」なるものがあれば，で構いません。特に書くことが無ければ質問ごと削除します）
【回答】
特にありません・</t>
    <rPh sb="1" eb="4">
      <t>ホケンショ</t>
    </rPh>
    <rPh sb="6" eb="7">
      <t>ネガ</t>
    </rPh>
    <rPh sb="16" eb="18">
      <t>ケンサ</t>
    </rPh>
    <rPh sb="35" eb="36">
      <t>カマ</t>
    </rPh>
    <rPh sb="41" eb="42">
      <t>トク</t>
    </rPh>
    <rPh sb="43" eb="44">
      <t>カ</t>
    </rPh>
    <rPh sb="48" eb="49">
      <t>ナ</t>
    </rPh>
    <rPh sb="52" eb="54">
      <t>シツモン</t>
    </rPh>
    <rPh sb="56" eb="58">
      <t>サクジョ</t>
    </rPh>
    <rPh sb="64" eb="66">
      <t>カイトウ</t>
    </rPh>
    <rPh sb="68" eb="69">
      <t>トク</t>
    </rPh>
    <phoneticPr fontId="3"/>
  </si>
  <si>
    <t>（保健所でお願いします。サービスの提供に当たって濃厚接触が避けられない場合の対応方法があればお示しください）
【回答】
室内の消毒や換気を十分に行い，同一時間帯の利用者数や従事者数を少なくするなど密にならない工夫をしてください。また，利用者，従事者ともに体調不良時は実施自体を控えるようにしてください。</t>
    <rPh sb="1" eb="4">
      <t>ホケンショ</t>
    </rPh>
    <rPh sb="6" eb="7">
      <t>ネガ</t>
    </rPh>
    <rPh sb="17" eb="19">
      <t>テイキョウ</t>
    </rPh>
    <rPh sb="20" eb="21">
      <t>ア</t>
    </rPh>
    <rPh sb="24" eb="26">
      <t>ノウコウ</t>
    </rPh>
    <rPh sb="26" eb="28">
      <t>セッショク</t>
    </rPh>
    <rPh sb="29" eb="30">
      <t>サ</t>
    </rPh>
    <rPh sb="35" eb="37">
      <t>バアイ</t>
    </rPh>
    <rPh sb="38" eb="40">
      <t>タイオウ</t>
    </rPh>
    <rPh sb="40" eb="42">
      <t>ホウホウ</t>
    </rPh>
    <rPh sb="47" eb="48">
      <t>シメ</t>
    </rPh>
    <rPh sb="56" eb="58">
      <t>カイトウ</t>
    </rPh>
    <rPh sb="60" eb="62">
      <t>シツナイ</t>
    </rPh>
    <rPh sb="63" eb="65">
      <t>ショウドク</t>
    </rPh>
    <rPh sb="66" eb="68">
      <t>カンキ</t>
    </rPh>
    <rPh sb="69" eb="71">
      <t>ジュウブン</t>
    </rPh>
    <rPh sb="72" eb="73">
      <t>オコナ</t>
    </rPh>
    <rPh sb="75" eb="77">
      <t>ドウイツ</t>
    </rPh>
    <rPh sb="77" eb="80">
      <t>ジカンタイ</t>
    </rPh>
    <rPh sb="81" eb="83">
      <t>リヨウ</t>
    </rPh>
    <rPh sb="83" eb="84">
      <t>シャ</t>
    </rPh>
    <rPh sb="84" eb="85">
      <t>スウ</t>
    </rPh>
    <rPh sb="86" eb="89">
      <t>ジュウジシャ</t>
    </rPh>
    <rPh sb="89" eb="90">
      <t>スウ</t>
    </rPh>
    <rPh sb="91" eb="92">
      <t>スク</t>
    </rPh>
    <rPh sb="98" eb="99">
      <t>ミツ</t>
    </rPh>
    <rPh sb="104" eb="106">
      <t>クフウ</t>
    </rPh>
    <rPh sb="117" eb="120">
      <t>リヨウシャ</t>
    </rPh>
    <rPh sb="121" eb="124">
      <t>ジュウジシャ</t>
    </rPh>
    <rPh sb="127" eb="129">
      <t>タイチョウ</t>
    </rPh>
    <rPh sb="129" eb="131">
      <t>フリョウ</t>
    </rPh>
    <rPh sb="131" eb="132">
      <t>ジ</t>
    </rPh>
    <rPh sb="133" eb="135">
      <t>ジッシ</t>
    </rPh>
    <rPh sb="135" eb="137">
      <t>ジタイ</t>
    </rPh>
    <rPh sb="138" eb="139">
      <t>ヒカ</t>
    </rPh>
    <phoneticPr fontId="3"/>
  </si>
  <si>
    <t>（保健所でお願いします。コロナ・インフルエンザ予防対策としての換気で，特に夜間に実施するための工夫や実施時の留意事項等があればお願いします）
【回答】
居室の温度および相対湿度を18℃以上かつ40％以上に維持できる範囲内で，暖房器具を使用しながら一方向の窓を常時少し開けて，連続的に換気を行ってください。</t>
    <rPh sb="1" eb="4">
      <t>ホケンショ</t>
    </rPh>
    <rPh sb="6" eb="7">
      <t>ネガ</t>
    </rPh>
    <rPh sb="23" eb="25">
      <t>ヨボウ</t>
    </rPh>
    <rPh sb="25" eb="27">
      <t>タイサク</t>
    </rPh>
    <rPh sb="31" eb="33">
      <t>カンキ</t>
    </rPh>
    <rPh sb="35" eb="36">
      <t>トク</t>
    </rPh>
    <rPh sb="37" eb="39">
      <t>ヤカン</t>
    </rPh>
    <rPh sb="40" eb="42">
      <t>ジッシ</t>
    </rPh>
    <rPh sb="47" eb="49">
      <t>クフウ</t>
    </rPh>
    <rPh sb="50" eb="52">
      <t>ジッシ</t>
    </rPh>
    <rPh sb="52" eb="53">
      <t>ジ</t>
    </rPh>
    <rPh sb="54" eb="56">
      <t>リュウイ</t>
    </rPh>
    <rPh sb="56" eb="58">
      <t>ジコウ</t>
    </rPh>
    <rPh sb="58" eb="59">
      <t>トウ</t>
    </rPh>
    <rPh sb="64" eb="65">
      <t>ネガ</t>
    </rPh>
    <rPh sb="72" eb="74">
      <t>カイトウ</t>
    </rPh>
    <rPh sb="131" eb="132">
      <t>スコ</t>
    </rPh>
    <phoneticPr fontId="3"/>
  </si>
  <si>
    <t>①（保健所でお願いします。手引きや留意事項では窓を開けての換気を想定しているようですが…）
②（保健所でお願いします。）
【回答】
可能であれば毎時2回以上（30分に1回以上，数分程度，窓を全開にする）が望ましいですが，困難な
場合は居室の温度および相対湿度を18℃以上かつ40％以上に維持できる範囲内で，暖房器具を使用
しながら一方向の窓を常時開けて，連続的に換気を行ってください。</t>
    <rPh sb="2" eb="5">
      <t>ホケンジョ</t>
    </rPh>
    <rPh sb="7" eb="8">
      <t>ネガ</t>
    </rPh>
    <rPh sb="13" eb="15">
      <t>テビ</t>
    </rPh>
    <rPh sb="17" eb="19">
      <t>リュウイ</t>
    </rPh>
    <rPh sb="19" eb="21">
      <t>ジコウ</t>
    </rPh>
    <rPh sb="23" eb="24">
      <t>マド</t>
    </rPh>
    <rPh sb="25" eb="26">
      <t>ア</t>
    </rPh>
    <rPh sb="29" eb="31">
      <t>カンキ</t>
    </rPh>
    <rPh sb="32" eb="34">
      <t>ソウテイ</t>
    </rPh>
    <rPh sb="62" eb="64">
      <t>カイトウ</t>
    </rPh>
    <phoneticPr fontId="3"/>
  </si>
  <si>
    <t>（保健所でお願いします。予防時と発症時は対応が異なると思慮します）
【回答】
上記と同様</t>
    <rPh sb="1" eb="4">
      <t>ホケンジョ</t>
    </rPh>
    <rPh sb="6" eb="7">
      <t>ネガ</t>
    </rPh>
    <rPh sb="12" eb="14">
      <t>ヨボウ</t>
    </rPh>
    <rPh sb="14" eb="15">
      <t>ジ</t>
    </rPh>
    <rPh sb="16" eb="18">
      <t>ハッショウ</t>
    </rPh>
    <rPh sb="18" eb="19">
      <t>ジ</t>
    </rPh>
    <rPh sb="20" eb="22">
      <t>タイオウ</t>
    </rPh>
    <rPh sb="23" eb="24">
      <t>コト</t>
    </rPh>
    <rPh sb="27" eb="29">
      <t>シリョ</t>
    </rPh>
    <rPh sb="35" eb="37">
      <t>カイトウ</t>
    </rPh>
    <rPh sb="39" eb="41">
      <t>ジョウキ</t>
    </rPh>
    <rPh sb="42" eb="44">
      <t>ドウヨウ</t>
    </rPh>
    <phoneticPr fontId="3"/>
  </si>
  <si>
    <t>（保健所でお願いします。マスク・フェイスシールドそれぞれについて，可能な範囲で科学的知見をお示しください）
【回答】
マスク、フェイスシールドの材質や形状等にもよりますが，マスクについては，きちんと装着していれば7～8割の飛沫の吸入を防ぐことができ，フェイスシールドについては相手からの飛沫を防ぎ眼を保護することに一定の効果があると言われています。</t>
    <rPh sb="1" eb="4">
      <t>ホケンショ</t>
    </rPh>
    <rPh sb="6" eb="7">
      <t>ネガ</t>
    </rPh>
    <rPh sb="33" eb="35">
      <t>カノウ</t>
    </rPh>
    <rPh sb="36" eb="38">
      <t>ハンイ</t>
    </rPh>
    <rPh sb="39" eb="42">
      <t>カガクテキ</t>
    </rPh>
    <rPh sb="42" eb="44">
      <t>チケン</t>
    </rPh>
    <rPh sb="46" eb="47">
      <t>シメ</t>
    </rPh>
    <rPh sb="55" eb="57">
      <t>カイトウ</t>
    </rPh>
    <rPh sb="72" eb="74">
      <t>ザイシツ</t>
    </rPh>
    <rPh sb="75" eb="77">
      <t>ケイジョウ</t>
    </rPh>
    <rPh sb="77" eb="78">
      <t>トウ</t>
    </rPh>
    <rPh sb="99" eb="101">
      <t>ソウチャク</t>
    </rPh>
    <rPh sb="109" eb="110">
      <t>ワリ</t>
    </rPh>
    <rPh sb="111" eb="113">
      <t>ヒマツ</t>
    </rPh>
    <rPh sb="114" eb="116">
      <t>キュウニュウ</t>
    </rPh>
    <rPh sb="117" eb="118">
      <t>フセ</t>
    </rPh>
    <rPh sb="138" eb="140">
      <t>アイテ</t>
    </rPh>
    <rPh sb="143" eb="145">
      <t>ヒマツ</t>
    </rPh>
    <rPh sb="146" eb="147">
      <t>フセ</t>
    </rPh>
    <rPh sb="148" eb="149">
      <t>メ</t>
    </rPh>
    <rPh sb="150" eb="152">
      <t>ホゴ</t>
    </rPh>
    <rPh sb="157" eb="159">
      <t>イッテイ</t>
    </rPh>
    <rPh sb="160" eb="162">
      <t>コウカ</t>
    </rPh>
    <rPh sb="166" eb="167">
      <t>イ</t>
    </rPh>
    <phoneticPr fontId="3"/>
  </si>
  <si>
    <t>（保健所でお願いします。）
【回答】
飛沫感染対策にサージカルマスクは効果的ですが布製のものでも効果はあります。
大切なことは，清潔なマスクをきちんと着用することです。</t>
    <rPh sb="15" eb="17">
      <t>カイトウ</t>
    </rPh>
    <rPh sb="19" eb="21">
      <t>ヒマツ</t>
    </rPh>
    <rPh sb="21" eb="23">
      <t>カンセン</t>
    </rPh>
    <rPh sb="23" eb="25">
      <t>タイサク</t>
    </rPh>
    <rPh sb="35" eb="38">
      <t>コウカテキ</t>
    </rPh>
    <rPh sb="41" eb="43">
      <t>ヌノセイ</t>
    </rPh>
    <rPh sb="48" eb="50">
      <t>コウカ</t>
    </rPh>
    <rPh sb="57" eb="59">
      <t>タイセツ</t>
    </rPh>
    <rPh sb="64" eb="66">
      <t>セイケツ</t>
    </rPh>
    <rPh sb="75" eb="77">
      <t>チャクヨウ</t>
    </rPh>
    <phoneticPr fontId="3"/>
  </si>
  <si>
    <t>（保健所でお願いします。）
【回答】
感染者には，使い捨ての食器の使用をお勧めします。期間は就業制限解除時（入院であれば退院時）までとなります。ペットボトルについても毎回廃棄をお願いします。</t>
    <rPh sb="15" eb="17">
      <t>カイトウ</t>
    </rPh>
    <rPh sb="19" eb="22">
      <t>カンセンシャ</t>
    </rPh>
    <rPh sb="25" eb="26">
      <t>ツカ</t>
    </rPh>
    <rPh sb="27" eb="28">
      <t>ス</t>
    </rPh>
    <rPh sb="30" eb="32">
      <t>ショッキ</t>
    </rPh>
    <rPh sb="33" eb="35">
      <t>シヨウ</t>
    </rPh>
    <rPh sb="37" eb="38">
      <t>スス</t>
    </rPh>
    <rPh sb="43" eb="45">
      <t>キカン</t>
    </rPh>
    <rPh sb="46" eb="48">
      <t>シュウギョウ</t>
    </rPh>
    <rPh sb="48" eb="50">
      <t>セイゲン</t>
    </rPh>
    <rPh sb="50" eb="52">
      <t>カイジョ</t>
    </rPh>
    <rPh sb="52" eb="53">
      <t>ジ</t>
    </rPh>
    <rPh sb="54" eb="56">
      <t>ニュウイン</t>
    </rPh>
    <rPh sb="60" eb="62">
      <t>タイイン</t>
    </rPh>
    <rPh sb="62" eb="63">
      <t>ジ</t>
    </rPh>
    <rPh sb="83" eb="85">
      <t>マイカイ</t>
    </rPh>
    <rPh sb="85" eb="87">
      <t>ハイキ</t>
    </rPh>
    <rPh sb="89" eb="90">
      <t>ネガ</t>
    </rPh>
    <phoneticPr fontId="3"/>
  </si>
  <si>
    <t>（保健所でお願いします。）
【回答】
石けんでこまめに手洗いを洗いましょう。手洗いの方法については「福山市新型コロナウイルス感染症対策ガイドライン」を参照してください。</t>
    <rPh sb="15" eb="17">
      <t>カイトウ</t>
    </rPh>
    <rPh sb="19" eb="20">
      <t>セッ</t>
    </rPh>
    <rPh sb="27" eb="29">
      <t>テアラ</t>
    </rPh>
    <rPh sb="31" eb="32">
      <t>アラ</t>
    </rPh>
    <rPh sb="38" eb="40">
      <t>テアラ</t>
    </rPh>
    <rPh sb="42" eb="44">
      <t>ホウホウ</t>
    </rPh>
    <rPh sb="50" eb="53">
      <t>フクヤマシ</t>
    </rPh>
    <rPh sb="53" eb="55">
      <t>シンガタ</t>
    </rPh>
    <rPh sb="62" eb="65">
      <t>カンセンショウ</t>
    </rPh>
    <rPh sb="65" eb="67">
      <t>タイサク</t>
    </rPh>
    <rPh sb="75" eb="77">
      <t>サンショウ</t>
    </rPh>
    <phoneticPr fontId="3"/>
  </si>
  <si>
    <t xml:space="preserve">（保健所でお願いします。公式見解でよいかと思います）
【回答】
国が示しているとおり，感染力を一定程度減弱させることが確認はされていますが，陽性者が発生した場合に推奨されるものではありません。
詳細については「福山市新型コロナウイルス感染症対策ガイドライン」を参照してください。
</t>
    <rPh sb="1" eb="4">
      <t>ホケンショ</t>
    </rPh>
    <rPh sb="6" eb="7">
      <t>ネガ</t>
    </rPh>
    <rPh sb="12" eb="14">
      <t>コウシキ</t>
    </rPh>
    <rPh sb="14" eb="16">
      <t>ケンカイ</t>
    </rPh>
    <rPh sb="21" eb="22">
      <t>オモ</t>
    </rPh>
    <rPh sb="28" eb="30">
      <t>カイトウ</t>
    </rPh>
    <rPh sb="32" eb="33">
      <t>クニ</t>
    </rPh>
    <rPh sb="34" eb="35">
      <t>シメ</t>
    </rPh>
    <rPh sb="43" eb="46">
      <t>カンセンリョク</t>
    </rPh>
    <rPh sb="47" eb="49">
      <t>イッテイ</t>
    </rPh>
    <rPh sb="49" eb="51">
      <t>テイド</t>
    </rPh>
    <rPh sb="51" eb="53">
      <t>ゲンジャク</t>
    </rPh>
    <rPh sb="59" eb="61">
      <t>カクニン</t>
    </rPh>
    <rPh sb="70" eb="72">
      <t>ヨウセイ</t>
    </rPh>
    <rPh sb="72" eb="73">
      <t>シャ</t>
    </rPh>
    <rPh sb="74" eb="76">
      <t>ハッセイ</t>
    </rPh>
    <rPh sb="78" eb="80">
      <t>バアイ</t>
    </rPh>
    <rPh sb="81" eb="83">
      <t>スイショウ</t>
    </rPh>
    <rPh sb="97" eb="99">
      <t>ショウサイ</t>
    </rPh>
    <phoneticPr fontId="3"/>
  </si>
  <si>
    <t xml:space="preserve">（保健所でお願いします。）
【回答】
食器類は分けて洗浄する必要はありません。次亜塩素酸ナトリウム液で消毒される場合は，濃度を確認の上，消毒後，十分洗浄してください。
また，調理や食器洗浄時にマウスシールド着用でもよいですがマスク着用の方がより効果的です。
</t>
    <rPh sb="15" eb="17">
      <t>カイトウ</t>
    </rPh>
    <rPh sb="19" eb="21">
      <t>ショッキ</t>
    </rPh>
    <rPh sb="21" eb="22">
      <t>ルイ</t>
    </rPh>
    <rPh sb="23" eb="24">
      <t>ワ</t>
    </rPh>
    <rPh sb="26" eb="28">
      <t>センジョウ</t>
    </rPh>
    <rPh sb="30" eb="32">
      <t>ヒツヨウ</t>
    </rPh>
    <phoneticPr fontId="3"/>
  </si>
  <si>
    <t>（保健所でお願いします。代替方策等があればお願いします）
【回答】
特にありません。</t>
    <rPh sb="1" eb="4">
      <t>ホケンショ</t>
    </rPh>
    <rPh sb="6" eb="7">
      <t>ネガ</t>
    </rPh>
    <rPh sb="12" eb="14">
      <t>ダイタイ</t>
    </rPh>
    <rPh sb="14" eb="16">
      <t>ホウサク</t>
    </rPh>
    <rPh sb="16" eb="17">
      <t>トウ</t>
    </rPh>
    <rPh sb="22" eb="23">
      <t>ネガ</t>
    </rPh>
    <rPh sb="30" eb="32">
      <t>カイトウ</t>
    </rPh>
    <rPh sb="34" eb="35">
      <t>トク</t>
    </rPh>
    <phoneticPr fontId="3"/>
  </si>
  <si>
    <t>（保健所でお願いします。空気清浄機の活用方法があれば，で結構です。感染予防対策と関係が無ければ，質問ごと削除します）
【回答】
空気洗浄機やエアコン，加湿器等については機種ごとに説明書に従って正しく使用していただくだけでなく，フィルターなどを定期的に清掃し，清潔に利用することが大切です。</t>
    <rPh sb="1" eb="4">
      <t>ホケンショ</t>
    </rPh>
    <rPh sb="6" eb="7">
      <t>ネガ</t>
    </rPh>
    <rPh sb="12" eb="14">
      <t>クウキ</t>
    </rPh>
    <rPh sb="14" eb="17">
      <t>セイジョウキ</t>
    </rPh>
    <rPh sb="18" eb="20">
      <t>カツヨウ</t>
    </rPh>
    <rPh sb="20" eb="22">
      <t>ホウホウ</t>
    </rPh>
    <rPh sb="28" eb="30">
      <t>ケッコウ</t>
    </rPh>
    <rPh sb="33" eb="35">
      <t>カンセン</t>
    </rPh>
    <rPh sb="35" eb="37">
      <t>ヨボウ</t>
    </rPh>
    <rPh sb="37" eb="39">
      <t>タイサク</t>
    </rPh>
    <rPh sb="40" eb="42">
      <t>カンケイ</t>
    </rPh>
    <rPh sb="43" eb="44">
      <t>ナ</t>
    </rPh>
    <rPh sb="48" eb="50">
      <t>シツモン</t>
    </rPh>
    <rPh sb="52" eb="54">
      <t>サクジョ</t>
    </rPh>
    <rPh sb="60" eb="62">
      <t>カイトウ</t>
    </rPh>
    <rPh sb="64" eb="66">
      <t>クウキ</t>
    </rPh>
    <rPh sb="66" eb="68">
      <t>センジョウ</t>
    </rPh>
    <rPh sb="68" eb="69">
      <t>キ</t>
    </rPh>
    <rPh sb="75" eb="77">
      <t>カシツ</t>
    </rPh>
    <rPh sb="77" eb="78">
      <t>キ</t>
    </rPh>
    <rPh sb="78" eb="79">
      <t>トウ</t>
    </rPh>
    <rPh sb="84" eb="86">
      <t>キシュ</t>
    </rPh>
    <rPh sb="89" eb="92">
      <t>セツメイショ</t>
    </rPh>
    <rPh sb="93" eb="94">
      <t>シタガ</t>
    </rPh>
    <rPh sb="96" eb="97">
      <t>タダ</t>
    </rPh>
    <rPh sb="99" eb="101">
      <t>シヨウ</t>
    </rPh>
    <rPh sb="121" eb="124">
      <t>テイキテキ</t>
    </rPh>
    <rPh sb="125" eb="127">
      <t>セイソウ</t>
    </rPh>
    <rPh sb="129" eb="131">
      <t>セイケツ</t>
    </rPh>
    <rPh sb="132" eb="134">
      <t>リヨウ</t>
    </rPh>
    <rPh sb="139" eb="141">
      <t>タイセツ</t>
    </rPh>
    <phoneticPr fontId="3"/>
  </si>
  <si>
    <t xml:space="preserve">（保健所でお願いします。）
【回答】
消毒については，「福山市新型コロナウイルス感染症対策ガイドラインー職場編ー」を参照し，実施して
ください。福山市としては相談には応じますが直接消毒に伺うことはありません。
</t>
    <rPh sb="15" eb="17">
      <t>カイトウ</t>
    </rPh>
    <rPh sb="19" eb="21">
      <t>ショウドク</t>
    </rPh>
    <rPh sb="52" eb="54">
      <t>ショクバ</t>
    </rPh>
    <rPh sb="54" eb="55">
      <t>ヘン</t>
    </rPh>
    <rPh sb="62" eb="64">
      <t>ジッシ</t>
    </rPh>
    <rPh sb="72" eb="75">
      <t>フクヤマシ</t>
    </rPh>
    <rPh sb="79" eb="81">
      <t>ソウダン</t>
    </rPh>
    <rPh sb="83" eb="84">
      <t>オウ</t>
    </rPh>
    <rPh sb="88" eb="90">
      <t>チョクセツ</t>
    </rPh>
    <rPh sb="90" eb="92">
      <t>ショウドク</t>
    </rPh>
    <rPh sb="93" eb="94">
      <t>ウカガ</t>
    </rPh>
    <phoneticPr fontId="3"/>
  </si>
  <si>
    <t>（保健所でお願いします。）
【回答】
重症化のおそれが高い人については，高齢者，基礎疾患がある人（糖尿病，心疾患又は呼吸器疾患を有する人，透析加療中の人等），免疫抑制状態である人（免疫抑制剤や抗がん剤を用いている人），妊娠している人があげられます。これについては，利用者，職員のどちらにも該当します。</t>
    <rPh sb="15" eb="17">
      <t>カイトウ</t>
    </rPh>
    <rPh sb="19" eb="22">
      <t>ジュウショウカ</t>
    </rPh>
    <rPh sb="27" eb="28">
      <t>タカ</t>
    </rPh>
    <rPh sb="29" eb="30">
      <t>ヒト</t>
    </rPh>
    <rPh sb="36" eb="39">
      <t>コウレイシャ</t>
    </rPh>
    <rPh sb="40" eb="42">
      <t>キソ</t>
    </rPh>
    <rPh sb="42" eb="44">
      <t>シッカン</t>
    </rPh>
    <rPh sb="47" eb="48">
      <t>ヒト</t>
    </rPh>
    <rPh sb="49" eb="52">
      <t>トウニョウビョウ</t>
    </rPh>
    <rPh sb="53" eb="56">
      <t>シンシッカン</t>
    </rPh>
    <rPh sb="56" eb="57">
      <t>マタ</t>
    </rPh>
    <rPh sb="58" eb="61">
      <t>コキュウキ</t>
    </rPh>
    <rPh sb="61" eb="63">
      <t>シッカン</t>
    </rPh>
    <rPh sb="64" eb="65">
      <t>ユウ</t>
    </rPh>
    <rPh sb="67" eb="68">
      <t>ヒト</t>
    </rPh>
    <rPh sb="69" eb="71">
      <t>トウセキ</t>
    </rPh>
    <rPh sb="71" eb="73">
      <t>カリョウ</t>
    </rPh>
    <rPh sb="73" eb="74">
      <t>チュウ</t>
    </rPh>
    <rPh sb="75" eb="76">
      <t>ヒト</t>
    </rPh>
    <rPh sb="76" eb="77">
      <t>トウ</t>
    </rPh>
    <rPh sb="79" eb="81">
      <t>メンエキ</t>
    </rPh>
    <rPh sb="81" eb="83">
      <t>ヨクセイ</t>
    </rPh>
    <rPh sb="83" eb="85">
      <t>ジョウタイ</t>
    </rPh>
    <rPh sb="88" eb="89">
      <t>ヒト</t>
    </rPh>
    <rPh sb="90" eb="92">
      <t>メンエキ</t>
    </rPh>
    <rPh sb="92" eb="95">
      <t>ヨクセイザイ</t>
    </rPh>
    <rPh sb="96" eb="97">
      <t>コウ</t>
    </rPh>
    <rPh sb="99" eb="100">
      <t>ザイ</t>
    </rPh>
    <rPh sb="101" eb="102">
      <t>モチ</t>
    </rPh>
    <rPh sb="106" eb="107">
      <t>ヒト</t>
    </rPh>
    <rPh sb="109" eb="111">
      <t>ニンシン</t>
    </rPh>
    <rPh sb="115" eb="116">
      <t>ヒト</t>
    </rPh>
    <rPh sb="132" eb="135">
      <t>リヨウシャ</t>
    </rPh>
    <rPh sb="136" eb="138">
      <t>ショクイン</t>
    </rPh>
    <rPh sb="144" eb="146">
      <t>ガイトウ</t>
    </rPh>
    <phoneticPr fontId="3"/>
  </si>
  <si>
    <t>（保健所でお願いします。）
【回答】
新型コロナウイルス感染症については，就業制限解除後も自覚症状が改善しない例も多くみられます。
現段階では，そのメカニズムの解明にむけ調査・研究が進められているところです。</t>
    <rPh sb="15" eb="17">
      <t>カイトウ</t>
    </rPh>
    <rPh sb="19" eb="21">
      <t>シンガタ</t>
    </rPh>
    <rPh sb="28" eb="31">
      <t>カンセンショウ</t>
    </rPh>
    <rPh sb="37" eb="39">
      <t>シュウギョウ</t>
    </rPh>
    <rPh sb="39" eb="41">
      <t>セイゲン</t>
    </rPh>
    <rPh sb="41" eb="43">
      <t>カイジョ</t>
    </rPh>
    <rPh sb="43" eb="44">
      <t>ゴ</t>
    </rPh>
    <rPh sb="45" eb="47">
      <t>ジカク</t>
    </rPh>
    <rPh sb="47" eb="49">
      <t>ショウジョウ</t>
    </rPh>
    <rPh sb="50" eb="52">
      <t>カイゼン</t>
    </rPh>
    <rPh sb="55" eb="56">
      <t>レイ</t>
    </rPh>
    <rPh sb="57" eb="58">
      <t>オオ</t>
    </rPh>
    <rPh sb="66" eb="69">
      <t>ゲンダンカイ</t>
    </rPh>
    <rPh sb="80" eb="82">
      <t>カイメイ</t>
    </rPh>
    <rPh sb="85" eb="87">
      <t>チョウサ</t>
    </rPh>
    <rPh sb="88" eb="90">
      <t>ケンキュウ</t>
    </rPh>
    <rPh sb="91" eb="92">
      <t>スス</t>
    </rPh>
    <phoneticPr fontId="3"/>
  </si>
  <si>
    <t>（保健所でお願いします。）
【回答】
まずは、かかりつけ医にご相談ください。</t>
    <rPh sb="15" eb="17">
      <t>カイトウ</t>
    </rPh>
    <rPh sb="28" eb="29">
      <t>イ</t>
    </rPh>
    <rPh sb="31" eb="33">
      <t>ソウダン</t>
    </rPh>
    <phoneticPr fontId="3"/>
  </si>
  <si>
    <t>（保健所でお願いします。）
【回答】
まずは，陽性者の積極的疫学調査をもとに把握した濃厚接触者および接触者の状況から検討し，判断
していくようにまります。</t>
    <rPh sb="15" eb="17">
      <t>カイトウ</t>
    </rPh>
    <rPh sb="23" eb="25">
      <t>ヨウセイ</t>
    </rPh>
    <rPh sb="25" eb="26">
      <t>シャ</t>
    </rPh>
    <rPh sb="27" eb="30">
      <t>セッキョクテキ</t>
    </rPh>
    <rPh sb="30" eb="32">
      <t>エキガク</t>
    </rPh>
    <rPh sb="32" eb="34">
      <t>チョウサ</t>
    </rPh>
    <rPh sb="38" eb="40">
      <t>ハアク</t>
    </rPh>
    <rPh sb="42" eb="44">
      <t>ノウコウ</t>
    </rPh>
    <rPh sb="44" eb="47">
      <t>セッショクシャ</t>
    </rPh>
    <rPh sb="50" eb="53">
      <t>セッショクシャ</t>
    </rPh>
    <rPh sb="54" eb="56">
      <t>ジョウキョウ</t>
    </rPh>
    <rPh sb="58" eb="60">
      <t>ケントウ</t>
    </rPh>
    <rPh sb="62" eb="64">
      <t>ハンダン</t>
    </rPh>
    <phoneticPr fontId="3"/>
  </si>
  <si>
    <t>（保健所でお願いします。）
【回答】
コピー機や湯沸かし場，休憩室等の共有する物や場所を介しての感染が疑われるケースもあります。</t>
    <rPh sb="15" eb="17">
      <t>カイトウ</t>
    </rPh>
    <rPh sb="22" eb="23">
      <t>キ</t>
    </rPh>
    <rPh sb="24" eb="26">
      <t>ユワ</t>
    </rPh>
    <rPh sb="28" eb="29">
      <t>バ</t>
    </rPh>
    <rPh sb="30" eb="33">
      <t>キュウケイシツ</t>
    </rPh>
    <rPh sb="33" eb="34">
      <t>トウ</t>
    </rPh>
    <rPh sb="35" eb="37">
      <t>キョウユウ</t>
    </rPh>
    <rPh sb="39" eb="40">
      <t>モノ</t>
    </rPh>
    <rPh sb="41" eb="43">
      <t>バショ</t>
    </rPh>
    <rPh sb="44" eb="45">
      <t>カイ</t>
    </rPh>
    <rPh sb="48" eb="50">
      <t>カンセン</t>
    </rPh>
    <rPh sb="51" eb="52">
      <t>ウタガ</t>
    </rPh>
    <phoneticPr fontId="3"/>
  </si>
  <si>
    <t>（保健所でお願いします。）
【回答】
感染拡大地域との往来だけでなく，感染拡大地域で感染リスクが高まる場面があったか（飲酒を伴う懇親会等、大人数や長時間に及ぶ飲食，マスク無しでの会話，狭い空間での共同生活等）も確認してください。気になる症状がある場合は，かかりつけ医に相談し，症状等はないが感染リスクが高まる場面があった場合は，帰られて約5日目に拡大ＰＣＲ検査を受けられることをお勧めします。</t>
    <rPh sb="15" eb="17">
      <t>カイトウ</t>
    </rPh>
    <phoneticPr fontId="3"/>
  </si>
  <si>
    <t>（保健所でお願いします。）
【回答】
現在，国の接種スケジュールに基づいて，福山市においても開始できるよう接種体制を整備している
ところです。</t>
    <rPh sb="15" eb="17">
      <t>カイトウ</t>
    </rPh>
    <rPh sb="19" eb="21">
      <t>ゲンザイ</t>
    </rPh>
    <rPh sb="22" eb="23">
      <t>クニ</t>
    </rPh>
    <rPh sb="24" eb="26">
      <t>セッシュ</t>
    </rPh>
    <rPh sb="33" eb="34">
      <t>モト</t>
    </rPh>
    <rPh sb="38" eb="41">
      <t>フクヤマシ</t>
    </rPh>
    <rPh sb="46" eb="48">
      <t>カイシ</t>
    </rPh>
    <rPh sb="53" eb="55">
      <t>セッシュ</t>
    </rPh>
    <rPh sb="55" eb="57">
      <t>タイセイ</t>
    </rPh>
    <rPh sb="58" eb="60">
      <t>セイビ</t>
    </rPh>
    <phoneticPr fontId="3"/>
  </si>
  <si>
    <t xml:space="preserve">（保健所でお願いします。「陽性者は原則入院」という旨を伝えれば，安心いただけるものと考えます）
【回答】
陽性者は，県のトリアージセンターを通じて陽性者本人の状態に応じて，感染症指定医療機関等への入
院や宿泊療養，自宅療養により療養していただくようになります。個別に課題がある場合は，関係機関内
で協議し，対応していくことになります。
</t>
    <rPh sb="1" eb="4">
      <t>ホケンショ</t>
    </rPh>
    <rPh sb="6" eb="7">
      <t>ネガ</t>
    </rPh>
    <rPh sb="13" eb="15">
      <t>ヨウセイ</t>
    </rPh>
    <rPh sb="15" eb="16">
      <t>シャ</t>
    </rPh>
    <rPh sb="17" eb="19">
      <t>ゲンソク</t>
    </rPh>
    <rPh sb="19" eb="21">
      <t>ニュウイン</t>
    </rPh>
    <rPh sb="25" eb="26">
      <t>ムネ</t>
    </rPh>
    <rPh sb="27" eb="28">
      <t>ツタ</t>
    </rPh>
    <rPh sb="32" eb="34">
      <t>アンシン</t>
    </rPh>
    <rPh sb="42" eb="43">
      <t>カンガ</t>
    </rPh>
    <rPh sb="49" eb="51">
      <t>カイトウ</t>
    </rPh>
    <rPh sb="53" eb="55">
      <t>ヨウセイ</t>
    </rPh>
    <rPh sb="55" eb="56">
      <t>シャ</t>
    </rPh>
    <rPh sb="58" eb="59">
      <t>ケン</t>
    </rPh>
    <rPh sb="70" eb="71">
      <t>ツウ</t>
    </rPh>
    <rPh sb="73" eb="75">
      <t>ヨウセイ</t>
    </rPh>
    <rPh sb="75" eb="76">
      <t>シャ</t>
    </rPh>
    <rPh sb="76" eb="78">
      <t>ホンニン</t>
    </rPh>
    <rPh sb="79" eb="81">
      <t>ジョウタイ</t>
    </rPh>
    <rPh sb="82" eb="83">
      <t>オウ</t>
    </rPh>
    <rPh sb="86" eb="89">
      <t>カンセンショウ</t>
    </rPh>
    <rPh sb="89" eb="91">
      <t>シテイ</t>
    </rPh>
    <rPh sb="91" eb="93">
      <t>イリョウ</t>
    </rPh>
    <rPh sb="93" eb="95">
      <t>キカン</t>
    </rPh>
    <rPh sb="95" eb="96">
      <t>トウ</t>
    </rPh>
    <rPh sb="102" eb="104">
      <t>シュクハク</t>
    </rPh>
    <rPh sb="104" eb="106">
      <t>リョウヨウ</t>
    </rPh>
    <rPh sb="107" eb="109">
      <t>ジタク</t>
    </rPh>
    <rPh sb="109" eb="111">
      <t>リョウヨウ</t>
    </rPh>
    <rPh sb="114" eb="116">
      <t>リョウヨウ</t>
    </rPh>
    <rPh sb="130" eb="132">
      <t>コベツ</t>
    </rPh>
    <rPh sb="133" eb="135">
      <t>カダイ</t>
    </rPh>
    <rPh sb="138" eb="140">
      <t>バアイ</t>
    </rPh>
    <rPh sb="142" eb="144">
      <t>カンケイ</t>
    </rPh>
    <rPh sb="144" eb="146">
      <t>キカン</t>
    </rPh>
    <rPh sb="146" eb="147">
      <t>ナイ</t>
    </rPh>
    <rPh sb="149" eb="151">
      <t>キョウギ</t>
    </rPh>
    <rPh sb="153" eb="155">
      <t>タイオウ</t>
    </rPh>
    <phoneticPr fontId="3"/>
  </si>
  <si>
    <t>(保健所でお願いします。　さかのぼり日数及び具体的な時間数等の考えを追記してください。)
【回答】
陽性者が出た場合，保健所が陽性者に対し積極的疫学調査をします。その際，保健所が陽性者と接触があった方について接触時期，接触状況等を確認し，状況に合わせて接触者，濃厚接触者に区分し対応
していくようになります。調査の際には，社会福祉施設等に接触状況等について情報提供をいただくこと
がありますのでご協力をお願いします。</t>
    <rPh sb="6" eb="7">
      <t>ネガ</t>
    </rPh>
    <rPh sb="34" eb="36">
      <t>ツイキ</t>
    </rPh>
    <rPh sb="46" eb="48">
      <t>カイトウ</t>
    </rPh>
    <rPh sb="50" eb="52">
      <t>ヨウセイ</t>
    </rPh>
    <rPh sb="52" eb="53">
      <t>シャ</t>
    </rPh>
    <rPh sb="54" eb="55">
      <t>デ</t>
    </rPh>
    <rPh sb="56" eb="58">
      <t>バアイ</t>
    </rPh>
    <rPh sb="59" eb="62">
      <t>ホケンショ</t>
    </rPh>
    <rPh sb="63" eb="65">
      <t>ヨウセイ</t>
    </rPh>
    <rPh sb="65" eb="66">
      <t>シャ</t>
    </rPh>
    <rPh sb="67" eb="68">
      <t>タイ</t>
    </rPh>
    <rPh sb="69" eb="72">
      <t>セッキョクテキ</t>
    </rPh>
    <rPh sb="72" eb="74">
      <t>エキガク</t>
    </rPh>
    <rPh sb="74" eb="76">
      <t>チョウサ</t>
    </rPh>
    <rPh sb="83" eb="84">
      <t>サイ</t>
    </rPh>
    <rPh sb="85" eb="88">
      <t>ホケンショ</t>
    </rPh>
    <rPh sb="89" eb="91">
      <t>ヨウセイ</t>
    </rPh>
    <rPh sb="91" eb="92">
      <t>シャ</t>
    </rPh>
    <rPh sb="93" eb="95">
      <t>セッショク</t>
    </rPh>
    <rPh sb="99" eb="100">
      <t>カタ</t>
    </rPh>
    <rPh sb="104" eb="106">
      <t>セッショク</t>
    </rPh>
    <rPh sb="106" eb="108">
      <t>ジキ</t>
    </rPh>
    <rPh sb="109" eb="111">
      <t>セッショク</t>
    </rPh>
    <rPh sb="111" eb="113">
      <t>ジョウキョウ</t>
    </rPh>
    <rPh sb="113" eb="114">
      <t>トウ</t>
    </rPh>
    <rPh sb="115" eb="117">
      <t>カクニン</t>
    </rPh>
    <rPh sb="119" eb="121">
      <t>ジョウキョウ</t>
    </rPh>
    <rPh sb="122" eb="123">
      <t>ア</t>
    </rPh>
    <rPh sb="126" eb="129">
      <t>セッショクシャ</t>
    </rPh>
    <rPh sb="130" eb="132">
      <t>ノウコウ</t>
    </rPh>
    <rPh sb="132" eb="135">
      <t>セッショクシャ</t>
    </rPh>
    <rPh sb="136" eb="138">
      <t>クブン</t>
    </rPh>
    <rPh sb="139" eb="141">
      <t>タイオウ</t>
    </rPh>
    <rPh sb="154" eb="156">
      <t>チョウサ</t>
    </rPh>
    <rPh sb="157" eb="158">
      <t>サイ</t>
    </rPh>
    <rPh sb="161" eb="163">
      <t>シャカイ</t>
    </rPh>
    <rPh sb="163" eb="165">
      <t>フクシ</t>
    </rPh>
    <rPh sb="165" eb="167">
      <t>シセツ</t>
    </rPh>
    <rPh sb="167" eb="168">
      <t>トウ</t>
    </rPh>
    <rPh sb="169" eb="171">
      <t>セッショク</t>
    </rPh>
    <rPh sb="171" eb="173">
      <t>ジョウキョウ</t>
    </rPh>
    <rPh sb="173" eb="174">
      <t>トウ</t>
    </rPh>
    <rPh sb="178" eb="180">
      <t>ジョウホウ</t>
    </rPh>
    <rPh sb="180" eb="182">
      <t>テイキョウ</t>
    </rPh>
    <rPh sb="198" eb="200">
      <t>キョウリョク</t>
    </rPh>
    <rPh sb="202" eb="203">
      <t>ネガ</t>
    </rPh>
    <phoneticPr fontId="3"/>
  </si>
  <si>
    <t>（保健所でお願いします。　No.4を踏まえ，施設での発生時に特記事項があればお願いします。なければ削除します。）
【回答】
上記内容と同様です。
陽性者が出た場合，保健所が陽性者に対し積極的疫学調査をします。その際，保健所が陽性者と接触があった方について接触時期，接触状況等を確認し，状況に合わせて接触者，濃厚接触者に区分し対応
していくようになります。調査の際には，社会福祉施設等に接触状況等について情報提供をいただくこと
がありますのでご協力をお願いします。</t>
    <rPh sb="18" eb="19">
      <t>フ</t>
    </rPh>
    <rPh sb="22" eb="24">
      <t>シセツ</t>
    </rPh>
    <rPh sb="26" eb="28">
      <t>ハッセイ</t>
    </rPh>
    <rPh sb="28" eb="29">
      <t>ジ</t>
    </rPh>
    <rPh sb="30" eb="32">
      <t>トッキ</t>
    </rPh>
    <rPh sb="32" eb="34">
      <t>ジコウ</t>
    </rPh>
    <rPh sb="39" eb="40">
      <t>ネガ</t>
    </rPh>
    <rPh sb="49" eb="51">
      <t>サクジョ</t>
    </rPh>
    <rPh sb="58" eb="60">
      <t>カイトウ</t>
    </rPh>
    <rPh sb="62" eb="64">
      <t>ジョウキ</t>
    </rPh>
    <rPh sb="64" eb="66">
      <t>ナイヨウ</t>
    </rPh>
    <rPh sb="67" eb="69">
      <t>ドウヨウ</t>
    </rPh>
    <phoneticPr fontId="3"/>
  </si>
  <si>
    <t>生活衛生課</t>
    <rPh sb="0" eb="5">
      <t>セイカツエイセイカ</t>
    </rPh>
    <phoneticPr fontId="3"/>
  </si>
  <si>
    <t>084-928-1165</t>
    <phoneticPr fontId="3"/>
  </si>
  <si>
    <t>（保健所でお願いします。）
【回答】
生活衛生課に回答を依頼してください。
基本的には，別の敷地にある施設に給食を提供する場合は飲食店営業の許可が必要です。また，発生事業所で調理した給食の提供の可否については健康被害の発生状況によって異なります。調理従事者等の衛生管理については，臨時職員も含め，定期的な健康診断及び月に1回以上の検便検査，毎日の健康状態の確認をすることとされています。これらの事項は具体的な状況を確認して判断することとなりますので，詳しくは生活衛生課へご相談ください。</t>
    <rPh sb="15" eb="17">
      <t>カイトウ</t>
    </rPh>
    <rPh sb="19" eb="21">
      <t>セイカツ</t>
    </rPh>
    <rPh sb="21" eb="24">
      <t>エイセイカ</t>
    </rPh>
    <rPh sb="25" eb="27">
      <t>カイトウ</t>
    </rPh>
    <rPh sb="28" eb="30">
      <t>イライ</t>
    </rPh>
    <rPh sb="38" eb="41">
      <t>キホンテキ</t>
    </rPh>
    <rPh sb="44" eb="45">
      <t>ベツ</t>
    </rPh>
    <rPh sb="46" eb="48">
      <t>シキチ</t>
    </rPh>
    <rPh sb="51" eb="53">
      <t>シセツ</t>
    </rPh>
    <rPh sb="54" eb="56">
      <t>キュウショク</t>
    </rPh>
    <rPh sb="57" eb="59">
      <t>テイキョウ</t>
    </rPh>
    <rPh sb="61" eb="63">
      <t>バアイ</t>
    </rPh>
    <rPh sb="64" eb="69">
      <t>インショクテンエイギョウ</t>
    </rPh>
    <rPh sb="70" eb="72">
      <t>キョカ</t>
    </rPh>
    <rPh sb="73" eb="75">
      <t>ヒツヨウ</t>
    </rPh>
    <rPh sb="81" eb="83">
      <t>ハッセイ</t>
    </rPh>
    <rPh sb="83" eb="86">
      <t>ジギョウショ</t>
    </rPh>
    <rPh sb="87" eb="89">
      <t>チョウリ</t>
    </rPh>
    <rPh sb="91" eb="93">
      <t>キュウショク</t>
    </rPh>
    <rPh sb="94" eb="96">
      <t>テイキョウ</t>
    </rPh>
    <rPh sb="97" eb="99">
      <t>カヒ</t>
    </rPh>
    <rPh sb="104" eb="106">
      <t>ケンコウ</t>
    </rPh>
    <rPh sb="106" eb="108">
      <t>ヒガイ</t>
    </rPh>
    <rPh sb="109" eb="111">
      <t>ハッセイ</t>
    </rPh>
    <rPh sb="111" eb="113">
      <t>ジョウキョウ</t>
    </rPh>
    <rPh sb="117" eb="118">
      <t>コト</t>
    </rPh>
    <rPh sb="123" eb="125">
      <t>チョウリ</t>
    </rPh>
    <rPh sb="125" eb="128">
      <t>ジュウジシャ</t>
    </rPh>
    <rPh sb="128" eb="129">
      <t>ナド</t>
    </rPh>
    <rPh sb="130" eb="132">
      <t>エイセイ</t>
    </rPh>
    <rPh sb="132" eb="134">
      <t>カンリ</t>
    </rPh>
    <rPh sb="140" eb="144">
      <t>リンジショクイン</t>
    </rPh>
    <rPh sb="145" eb="146">
      <t>フク</t>
    </rPh>
    <rPh sb="148" eb="151">
      <t>テイキテキ</t>
    </rPh>
    <rPh sb="152" eb="154">
      <t>ケンコウ</t>
    </rPh>
    <rPh sb="154" eb="156">
      <t>シンダン</t>
    </rPh>
    <rPh sb="156" eb="157">
      <t>オヨ</t>
    </rPh>
    <rPh sb="158" eb="159">
      <t>ツキ</t>
    </rPh>
    <rPh sb="161" eb="162">
      <t>カイ</t>
    </rPh>
    <rPh sb="162" eb="164">
      <t>イジョウ</t>
    </rPh>
    <rPh sb="165" eb="167">
      <t>ケンベン</t>
    </rPh>
    <rPh sb="167" eb="169">
      <t>ケンサ</t>
    </rPh>
    <rPh sb="170" eb="172">
      <t>マイニチ</t>
    </rPh>
    <rPh sb="173" eb="175">
      <t>ケンコウ</t>
    </rPh>
    <rPh sb="175" eb="177">
      <t>ジョウタイ</t>
    </rPh>
    <rPh sb="178" eb="180">
      <t>カクニン</t>
    </rPh>
    <phoneticPr fontId="3"/>
  </si>
  <si>
    <r>
      <rPr>
        <sz val="18"/>
        <color rgb="FFFF0000"/>
        <rFont val="ＭＳ Ｐゴシック"/>
        <family val="3"/>
        <charset val="128"/>
        <scheme val="minor"/>
      </rPr>
      <t>(保健所で次の内容で間違いないか確認をお願いします。間違い等あれば適宜修正してください。)</t>
    </r>
    <r>
      <rPr>
        <sz val="18"/>
        <color theme="1"/>
        <rFont val="ＭＳ Ｐゴシック"/>
        <family val="3"/>
        <charset val="128"/>
        <scheme val="minor"/>
      </rPr>
      <t xml:space="preserve">事業所から排出される新型コロナウイルス感染症に係る廃棄物については，インフルエンザの感染に伴い排出される廃棄物と同様に，「廃棄物処理における新型インフルエンザ対策ガイドライン」に準拠し処理してください。(施設内や廃棄物処理業者の従業員への感染防止の観点から，ごみに直接触れない，ごみ袋等に入れて封をして排出する，捨てた後は手を洗う等の感染防止策を実施するなどして適切な処理を行ってください。)
【回答】
</t>
    </r>
    <r>
      <rPr>
        <sz val="18"/>
        <color rgb="FFFF0000"/>
        <rFont val="ＭＳ Ｐゴシック"/>
        <family val="3"/>
        <charset val="128"/>
        <scheme val="minor"/>
      </rPr>
      <t>上記内容でよいです。</t>
    </r>
    <rPh sb="5" eb="6">
      <t>ツギ</t>
    </rPh>
    <rPh sb="45" eb="47">
      <t>ジギョウ</t>
    </rPh>
    <rPh sb="47" eb="48">
      <t>ショ</t>
    </rPh>
    <rPh sb="50" eb="52">
      <t>ハイシュツ</t>
    </rPh>
    <rPh sb="55" eb="57">
      <t>シンガタ</t>
    </rPh>
    <rPh sb="64" eb="67">
      <t>カンセンショウ</t>
    </rPh>
    <rPh sb="68" eb="69">
      <t>カカ</t>
    </rPh>
    <rPh sb="70" eb="73">
      <t>ハイキブツ</t>
    </rPh>
    <rPh sb="87" eb="89">
      <t>カンセン</t>
    </rPh>
    <rPh sb="90" eb="91">
      <t>トモナ</t>
    </rPh>
    <rPh sb="92" eb="94">
      <t>ハイシュツ</t>
    </rPh>
    <rPh sb="97" eb="100">
      <t>ハイキブツ</t>
    </rPh>
    <rPh sb="101" eb="103">
      <t>ドウヨウ</t>
    </rPh>
    <rPh sb="106" eb="109">
      <t>ハイキブツ</t>
    </rPh>
    <rPh sb="109" eb="111">
      <t>ショリ</t>
    </rPh>
    <rPh sb="115" eb="117">
      <t>シンガタ</t>
    </rPh>
    <rPh sb="124" eb="126">
      <t>タイサク</t>
    </rPh>
    <rPh sb="134" eb="136">
      <t>ジュンキョ</t>
    </rPh>
    <rPh sb="137" eb="139">
      <t>ショリ</t>
    </rPh>
    <rPh sb="147" eb="149">
      <t>シセツ</t>
    </rPh>
    <rPh sb="149" eb="150">
      <t>ナイ</t>
    </rPh>
    <rPh sb="151" eb="154">
      <t>ハイキブツ</t>
    </rPh>
    <rPh sb="154" eb="156">
      <t>ショリ</t>
    </rPh>
    <rPh sb="156" eb="158">
      <t>ギョウシャ</t>
    </rPh>
    <rPh sb="159" eb="162">
      <t>ジュウギョウイン</t>
    </rPh>
    <rPh sb="164" eb="166">
      <t>カンセン</t>
    </rPh>
    <rPh sb="166" eb="168">
      <t>ボウシ</t>
    </rPh>
    <rPh sb="169" eb="171">
      <t>カンテン</t>
    </rPh>
    <rPh sb="177" eb="179">
      <t>チョクセツ</t>
    </rPh>
    <rPh sb="179" eb="180">
      <t>フ</t>
    </rPh>
    <rPh sb="186" eb="187">
      <t>フクロ</t>
    </rPh>
    <rPh sb="187" eb="188">
      <t>トウ</t>
    </rPh>
    <rPh sb="189" eb="190">
      <t>イ</t>
    </rPh>
    <rPh sb="192" eb="193">
      <t>フウ</t>
    </rPh>
    <rPh sb="196" eb="198">
      <t>ハイシュツ</t>
    </rPh>
    <rPh sb="201" eb="202">
      <t>ス</t>
    </rPh>
    <rPh sb="204" eb="205">
      <t>アト</t>
    </rPh>
    <rPh sb="206" eb="207">
      <t>テ</t>
    </rPh>
    <rPh sb="208" eb="209">
      <t>アラ</t>
    </rPh>
    <rPh sb="210" eb="211">
      <t>ナド</t>
    </rPh>
    <rPh sb="212" eb="214">
      <t>カンセン</t>
    </rPh>
    <rPh sb="214" eb="216">
      <t>ボウシ</t>
    </rPh>
    <rPh sb="216" eb="217">
      <t>サク</t>
    </rPh>
    <rPh sb="218" eb="220">
      <t>ジッシ</t>
    </rPh>
    <rPh sb="226" eb="228">
      <t>テキセツ</t>
    </rPh>
    <rPh sb="229" eb="231">
      <t>ショリ</t>
    </rPh>
    <rPh sb="232" eb="233">
      <t>オコナ</t>
    </rPh>
    <rPh sb="243" eb="245">
      <t>カイトウ</t>
    </rPh>
    <rPh sb="247" eb="249">
      <t>ジョウキ</t>
    </rPh>
    <rPh sb="249" eb="251">
      <t>ナイヨウ</t>
    </rPh>
    <phoneticPr fontId="3"/>
  </si>
  <si>
    <r>
      <rPr>
        <sz val="18"/>
        <color rgb="FFFF0000"/>
        <rFont val="ＭＳ Ｐゴシック"/>
        <family val="3"/>
        <charset val="128"/>
        <scheme val="minor"/>
      </rPr>
      <t>（保健所で次の内容で間違いないか確認をお願いします。間違い等あれば適宜修正してください。）</t>
    </r>
    <r>
      <rPr>
        <sz val="18"/>
        <color theme="1"/>
        <rFont val="ＭＳ Ｐゴシック"/>
        <family val="3"/>
        <charset val="128"/>
        <scheme val="minor"/>
      </rPr>
      <t xml:space="preserve">
「濃厚接触者等」として検査を受けた場合，検査結果が陰性であっても，感染者と接触した後14日間は健康状態に注意を払い，自宅待機をお願いします。
</t>
    </r>
    <r>
      <rPr>
        <sz val="18"/>
        <color rgb="FFFF0000"/>
        <rFont val="ＭＳ Ｐゴシック"/>
        <family val="3"/>
        <charset val="128"/>
        <scheme val="minor"/>
      </rPr>
      <t xml:space="preserve">【回答】
通常，ＰＣＲ検査対象となった時点から結果判明日までは自宅待機となります。
（現時点では，検体採取の翌日に結果判明となっています。）
ただし，陽性者との濃厚接触がみられた方については，結果が陰性であっても，陽性者との最終接触日
から2週間は自宅待機となります。
</t>
    </r>
    <rPh sb="5" eb="6">
      <t>ツギ</t>
    </rPh>
    <rPh sb="47" eb="49">
      <t>ノウコウ</t>
    </rPh>
    <rPh sb="49" eb="52">
      <t>セッショクシャ</t>
    </rPh>
    <rPh sb="52" eb="53">
      <t>トウ</t>
    </rPh>
    <rPh sb="57" eb="59">
      <t>ケンサ</t>
    </rPh>
    <rPh sb="60" eb="61">
      <t>ウ</t>
    </rPh>
    <rPh sb="63" eb="65">
      <t>バアイ</t>
    </rPh>
    <rPh sb="66" eb="68">
      <t>ケンサ</t>
    </rPh>
    <rPh sb="68" eb="70">
      <t>ケッカ</t>
    </rPh>
    <rPh sb="71" eb="73">
      <t>インセイ</t>
    </rPh>
    <rPh sb="79" eb="82">
      <t>カンセンシャ</t>
    </rPh>
    <rPh sb="83" eb="85">
      <t>セッショク</t>
    </rPh>
    <rPh sb="87" eb="88">
      <t>アト</t>
    </rPh>
    <rPh sb="90" eb="91">
      <t>カ</t>
    </rPh>
    <rPh sb="91" eb="92">
      <t>カン</t>
    </rPh>
    <rPh sb="93" eb="95">
      <t>ケンコウ</t>
    </rPh>
    <rPh sb="95" eb="97">
      <t>ジョウタイ</t>
    </rPh>
    <rPh sb="98" eb="100">
      <t>チュウイ</t>
    </rPh>
    <rPh sb="101" eb="102">
      <t>ハラ</t>
    </rPh>
    <rPh sb="104" eb="106">
      <t>ジタク</t>
    </rPh>
    <rPh sb="106" eb="108">
      <t>タイキ</t>
    </rPh>
    <rPh sb="110" eb="111">
      <t>ネガ</t>
    </rPh>
    <rPh sb="118" eb="120">
      <t>カイトウ</t>
    </rPh>
    <phoneticPr fontId="3"/>
  </si>
  <si>
    <r>
      <rPr>
        <sz val="18"/>
        <color rgb="FFFF0000"/>
        <rFont val="ＭＳ Ｐゴシック"/>
        <family val="3"/>
        <charset val="128"/>
        <scheme val="minor"/>
      </rPr>
      <t>（保健所でお願いします。No16，18を踏まえ，利用者や職員本人ではなく家族が行った場合をご回答いただければと思います。他の施設の状況については，次のように整理しておきます。）</t>
    </r>
    <r>
      <rPr>
        <sz val="18"/>
        <color theme="1"/>
        <rFont val="ＭＳ Ｐゴシック"/>
        <family val="3"/>
        <charset val="128"/>
        <scheme val="minor"/>
      </rPr>
      <t xml:space="preserve">
他の施設の状況はお答えしかねますのでご了承ください。
</t>
    </r>
    <r>
      <rPr>
        <sz val="18"/>
        <color rgb="FFFF0000"/>
        <rFont val="ＭＳ Ｐゴシック"/>
        <family val="3"/>
        <charset val="128"/>
        <scheme val="minor"/>
      </rPr>
      <t>【回答】
通常の感染防止対策と健康観察の継続をお願いします。
帰省後，2週間以内で気になる症状が出現した場合は，早目にかかりつけ医にご相談ください</t>
    </r>
    <r>
      <rPr>
        <sz val="18"/>
        <color theme="1"/>
        <rFont val="ＭＳ Ｐゴシック"/>
        <family val="3"/>
        <charset val="128"/>
        <scheme val="minor"/>
      </rPr>
      <t>。</t>
    </r>
    <rPh sb="1" eb="4">
      <t>ホケンジョ</t>
    </rPh>
    <rPh sb="6" eb="7">
      <t>ネガ</t>
    </rPh>
    <rPh sb="20" eb="21">
      <t>フ</t>
    </rPh>
    <rPh sb="24" eb="27">
      <t>リヨウシャ</t>
    </rPh>
    <rPh sb="28" eb="30">
      <t>ショクイン</t>
    </rPh>
    <rPh sb="30" eb="32">
      <t>ホンニン</t>
    </rPh>
    <rPh sb="36" eb="38">
      <t>カゾク</t>
    </rPh>
    <rPh sb="39" eb="40">
      <t>イ</t>
    </rPh>
    <rPh sb="42" eb="44">
      <t>バアイ</t>
    </rPh>
    <rPh sb="46" eb="48">
      <t>カイトウ</t>
    </rPh>
    <rPh sb="55" eb="56">
      <t>オモ</t>
    </rPh>
    <rPh sb="60" eb="61">
      <t>タ</t>
    </rPh>
    <rPh sb="62" eb="64">
      <t>シセツ</t>
    </rPh>
    <rPh sb="65" eb="67">
      <t>ジョウキョウ</t>
    </rPh>
    <rPh sb="73" eb="74">
      <t>ツギ</t>
    </rPh>
    <rPh sb="78" eb="80">
      <t>セイリ</t>
    </rPh>
    <rPh sb="89" eb="90">
      <t>ホカ</t>
    </rPh>
    <rPh sb="91" eb="93">
      <t>シセツ</t>
    </rPh>
    <rPh sb="94" eb="96">
      <t>ジョウキョウ</t>
    </rPh>
    <rPh sb="98" eb="99">
      <t>コタ</t>
    </rPh>
    <rPh sb="108" eb="110">
      <t>リョウショウ</t>
    </rPh>
    <rPh sb="117" eb="119">
      <t>カイトウ</t>
    </rPh>
    <phoneticPr fontId="3"/>
  </si>
  <si>
    <r>
      <rPr>
        <sz val="18"/>
        <color rgb="FFFF0000"/>
        <rFont val="ＭＳ Ｐゴシック"/>
        <family val="3"/>
        <charset val="128"/>
        <scheme val="minor"/>
      </rPr>
      <t>（保健所で，何らかの知見があれば御提供をお願いします）</t>
    </r>
    <r>
      <rPr>
        <sz val="18"/>
        <color theme="1"/>
        <rFont val="ＭＳ Ｐゴシック"/>
        <family val="3"/>
        <charset val="128"/>
        <scheme val="minor"/>
      </rPr>
      <t xml:space="preserve">
福山市介護保険課では，介護保険事業所・施設等での好事例を集約して紹介しています。回答集（仮）発出日時点で，マスクに関する工夫が数件，掲載されています。（リンク）マスクの装着に抵抗感のある高齢者・認知症のある方への取組事例，うまくいった例，失敗した例などがあればぜひ情報提供票（リンク）によりお寄せください。マスクの着用が特に求められるこのコロナ禍にあっては，こういった知見を集約して共有することが大切と考えます。よろしくお願いします。
</t>
    </r>
    <r>
      <rPr>
        <sz val="18"/>
        <color rgb="FFFF0000"/>
        <rFont val="ＭＳ Ｐゴシック"/>
        <family val="3"/>
        <charset val="128"/>
        <scheme val="minor"/>
      </rPr>
      <t>【回答】
マスクの素材，形状等については多くの種類がありますので，その方が違和感なく着用できるものを利用してください。また，感染防止の観点から鼻孔が隠れるように着用してください。</t>
    </r>
    <rPh sb="1" eb="4">
      <t>ホケンショ</t>
    </rPh>
    <rPh sb="6" eb="7">
      <t>ナン</t>
    </rPh>
    <rPh sb="10" eb="12">
      <t>チケン</t>
    </rPh>
    <rPh sb="16" eb="19">
      <t>ゴテイキョウ</t>
    </rPh>
    <rPh sb="21" eb="22">
      <t>ネガ</t>
    </rPh>
    <rPh sb="28" eb="31">
      <t>フクヤマシ</t>
    </rPh>
    <rPh sb="31" eb="33">
      <t>カイゴ</t>
    </rPh>
    <rPh sb="33" eb="35">
      <t>ホケン</t>
    </rPh>
    <rPh sb="35" eb="36">
      <t>カ</t>
    </rPh>
    <rPh sb="39" eb="41">
      <t>カイゴ</t>
    </rPh>
    <rPh sb="41" eb="43">
      <t>ホケン</t>
    </rPh>
    <rPh sb="43" eb="46">
      <t>ジギョウショ</t>
    </rPh>
    <rPh sb="47" eb="49">
      <t>シセツ</t>
    </rPh>
    <rPh sb="49" eb="50">
      <t>トウ</t>
    </rPh>
    <rPh sb="52" eb="53">
      <t>コウ</t>
    </rPh>
    <rPh sb="53" eb="55">
      <t>ジレイ</t>
    </rPh>
    <rPh sb="56" eb="58">
      <t>シュウヤク</t>
    </rPh>
    <rPh sb="60" eb="62">
      <t>ショウカイ</t>
    </rPh>
    <rPh sb="68" eb="70">
      <t>カイトウ</t>
    </rPh>
    <rPh sb="70" eb="71">
      <t>シュウ</t>
    </rPh>
    <rPh sb="72" eb="73">
      <t>カリ</t>
    </rPh>
    <rPh sb="74" eb="76">
      <t>ハッシュツ</t>
    </rPh>
    <rPh sb="76" eb="77">
      <t>ビ</t>
    </rPh>
    <rPh sb="77" eb="79">
      <t>ジテン</t>
    </rPh>
    <rPh sb="85" eb="86">
      <t>カン</t>
    </rPh>
    <rPh sb="88" eb="90">
      <t>クフウ</t>
    </rPh>
    <rPh sb="91" eb="93">
      <t>スウケン</t>
    </rPh>
    <rPh sb="94" eb="96">
      <t>ケイサイ</t>
    </rPh>
    <rPh sb="112" eb="114">
      <t>ソウチャク</t>
    </rPh>
    <rPh sb="115" eb="117">
      <t>テイコウ</t>
    </rPh>
    <rPh sb="117" eb="118">
      <t>カン</t>
    </rPh>
    <rPh sb="121" eb="123">
      <t>コウレイ</t>
    </rPh>
    <rPh sb="123" eb="124">
      <t>シャ</t>
    </rPh>
    <rPh sb="125" eb="128">
      <t>ニンチショウ</t>
    </rPh>
    <rPh sb="131" eb="132">
      <t>カタ</t>
    </rPh>
    <rPh sb="134" eb="136">
      <t>トリクミ</t>
    </rPh>
    <rPh sb="136" eb="138">
      <t>ジレイ</t>
    </rPh>
    <rPh sb="145" eb="146">
      <t>レイ</t>
    </rPh>
    <rPh sb="147" eb="149">
      <t>シッパイ</t>
    </rPh>
    <rPh sb="151" eb="152">
      <t>レイ</t>
    </rPh>
    <rPh sb="160" eb="162">
      <t>ジョウホウ</t>
    </rPh>
    <rPh sb="162" eb="164">
      <t>テイキョウ</t>
    </rPh>
    <rPh sb="164" eb="165">
      <t>ヒョウ</t>
    </rPh>
    <rPh sb="174" eb="175">
      <t>ヨ</t>
    </rPh>
    <rPh sb="185" eb="187">
      <t>チャクヨウ</t>
    </rPh>
    <rPh sb="188" eb="189">
      <t>トク</t>
    </rPh>
    <rPh sb="190" eb="191">
      <t>モト</t>
    </rPh>
    <rPh sb="200" eb="201">
      <t>カ</t>
    </rPh>
    <rPh sb="212" eb="214">
      <t>チケン</t>
    </rPh>
    <rPh sb="215" eb="217">
      <t>シュウヤク</t>
    </rPh>
    <rPh sb="219" eb="221">
      <t>キョウユウ</t>
    </rPh>
    <rPh sb="226" eb="228">
      <t>タイセツ</t>
    </rPh>
    <rPh sb="229" eb="230">
      <t>カンガ</t>
    </rPh>
    <rPh sb="239" eb="240">
      <t>ネガ</t>
    </rPh>
    <rPh sb="247" eb="249">
      <t>カイトウ</t>
    </rPh>
    <rPh sb="255" eb="257">
      <t>ソザイ</t>
    </rPh>
    <rPh sb="258" eb="260">
      <t>ケイジョウ</t>
    </rPh>
    <rPh sb="260" eb="261">
      <t>トウ</t>
    </rPh>
    <rPh sb="266" eb="267">
      <t>オオ</t>
    </rPh>
    <rPh sb="269" eb="271">
      <t>シュルイ</t>
    </rPh>
    <rPh sb="281" eb="282">
      <t>カタ</t>
    </rPh>
    <rPh sb="283" eb="286">
      <t>イワカン</t>
    </rPh>
    <rPh sb="288" eb="290">
      <t>チャクヨウ</t>
    </rPh>
    <rPh sb="296" eb="298">
      <t>リヨウ</t>
    </rPh>
    <rPh sb="308" eb="310">
      <t>カンセン</t>
    </rPh>
    <rPh sb="310" eb="312">
      <t>ボウシ</t>
    </rPh>
    <rPh sb="313" eb="315">
      <t>カンテン</t>
    </rPh>
    <rPh sb="317" eb="319">
      <t>ビコウ</t>
    </rPh>
    <rPh sb="320" eb="321">
      <t>カク</t>
    </rPh>
    <rPh sb="326" eb="328">
      <t>チャクヨウ</t>
    </rPh>
    <phoneticPr fontId="3"/>
  </si>
  <si>
    <r>
      <rPr>
        <sz val="18"/>
        <color rgb="FFFF0000"/>
        <rFont val="ＭＳ Ｐゴシック"/>
        <family val="3"/>
        <charset val="128"/>
        <scheme val="minor"/>
      </rPr>
      <t>（保健所で，何らかの知見があれば御提供をお願いします）</t>
    </r>
    <r>
      <rPr>
        <sz val="18"/>
        <color theme="1"/>
        <rFont val="ＭＳ Ｐゴシック"/>
        <family val="3"/>
        <charset val="128"/>
        <scheme val="minor"/>
      </rPr>
      <t xml:space="preserve">
福山市介護保険課では，介護保険事業所・施設等での好事例を集約して紹介しています。残念ながらこの回答集（仮）発出日時点で，御質問に対応する好事例は記載されていません。こういった高齢者への取組事例，うまくいった例，失敗した例などがあればぜひ情報提供票（リンク）によりお寄せください。コロナ禍にあっては，知見を集約して共有することが大切と考えます。よろしくお願いします。
</t>
    </r>
    <r>
      <rPr>
        <sz val="18"/>
        <color rgb="FFFF0000"/>
        <rFont val="ＭＳ Ｐゴシック"/>
        <family val="3"/>
        <charset val="128"/>
        <scheme val="minor"/>
      </rPr>
      <t>【回答】
伝える内容によっては，イラストなどで表現したパネル等を提示することも効果的と思われます。</t>
    </r>
    <rPh sb="1" eb="4">
      <t>ホケンショ</t>
    </rPh>
    <rPh sb="6" eb="7">
      <t>ナン</t>
    </rPh>
    <rPh sb="10" eb="12">
      <t>チケン</t>
    </rPh>
    <rPh sb="16" eb="19">
      <t>ゴテイキョウ</t>
    </rPh>
    <rPh sb="21" eb="22">
      <t>ネガ</t>
    </rPh>
    <rPh sb="28" eb="31">
      <t>フクヤマシ</t>
    </rPh>
    <rPh sb="31" eb="33">
      <t>カイゴ</t>
    </rPh>
    <rPh sb="33" eb="35">
      <t>ホケン</t>
    </rPh>
    <rPh sb="35" eb="36">
      <t>カ</t>
    </rPh>
    <rPh sb="39" eb="41">
      <t>カイゴ</t>
    </rPh>
    <rPh sb="41" eb="43">
      <t>ホケン</t>
    </rPh>
    <rPh sb="43" eb="46">
      <t>ジギョウショ</t>
    </rPh>
    <rPh sb="47" eb="49">
      <t>シセツ</t>
    </rPh>
    <rPh sb="49" eb="50">
      <t>トウ</t>
    </rPh>
    <rPh sb="52" eb="53">
      <t>コウ</t>
    </rPh>
    <rPh sb="53" eb="55">
      <t>ジレイ</t>
    </rPh>
    <rPh sb="56" eb="58">
      <t>シュウヤク</t>
    </rPh>
    <rPh sb="60" eb="62">
      <t>ショウカイ</t>
    </rPh>
    <rPh sb="68" eb="70">
      <t>ザンネン</t>
    </rPh>
    <rPh sb="81" eb="83">
      <t>ハッシュツ</t>
    </rPh>
    <rPh sb="83" eb="84">
      <t>ビ</t>
    </rPh>
    <rPh sb="84" eb="86">
      <t>ジテン</t>
    </rPh>
    <rPh sb="88" eb="91">
      <t>ゴシツモン</t>
    </rPh>
    <rPh sb="92" eb="94">
      <t>タイオウ</t>
    </rPh>
    <rPh sb="96" eb="97">
      <t>コウ</t>
    </rPh>
    <rPh sb="97" eb="99">
      <t>ジレイ</t>
    </rPh>
    <rPh sb="100" eb="102">
      <t>キサイ</t>
    </rPh>
    <rPh sb="115" eb="117">
      <t>コウレイ</t>
    </rPh>
    <rPh sb="117" eb="118">
      <t>シャ</t>
    </rPh>
    <rPh sb="120" eb="122">
      <t>トリクミ</t>
    </rPh>
    <rPh sb="122" eb="124">
      <t>ジレイ</t>
    </rPh>
    <rPh sb="131" eb="132">
      <t>レイ</t>
    </rPh>
    <rPh sb="133" eb="135">
      <t>シッパイ</t>
    </rPh>
    <rPh sb="137" eb="138">
      <t>レイ</t>
    </rPh>
    <rPh sb="146" eb="148">
      <t>ジョウホウ</t>
    </rPh>
    <rPh sb="148" eb="150">
      <t>テイキョウ</t>
    </rPh>
    <rPh sb="150" eb="151">
      <t>ヒョウ</t>
    </rPh>
    <rPh sb="160" eb="161">
      <t>ヨ</t>
    </rPh>
    <rPh sb="170" eb="171">
      <t>カ</t>
    </rPh>
    <rPh sb="177" eb="179">
      <t>チケン</t>
    </rPh>
    <rPh sb="180" eb="182">
      <t>シュウヤク</t>
    </rPh>
    <rPh sb="184" eb="186">
      <t>キョウユウ</t>
    </rPh>
    <rPh sb="191" eb="193">
      <t>タイセツ</t>
    </rPh>
    <rPh sb="194" eb="195">
      <t>カンガ</t>
    </rPh>
    <rPh sb="204" eb="205">
      <t>ネガ</t>
    </rPh>
    <rPh sb="212" eb="214">
      <t>カイトウ</t>
    </rPh>
    <rPh sb="216" eb="217">
      <t>ツタ</t>
    </rPh>
    <rPh sb="219" eb="221">
      <t>ナイヨウ</t>
    </rPh>
    <rPh sb="234" eb="236">
      <t>ヒョウゲン</t>
    </rPh>
    <rPh sb="241" eb="242">
      <t>トウ</t>
    </rPh>
    <rPh sb="243" eb="245">
      <t>テイジ</t>
    </rPh>
    <rPh sb="250" eb="253">
      <t>コウカテキ</t>
    </rPh>
    <rPh sb="254" eb="255">
      <t>オモ</t>
    </rPh>
    <phoneticPr fontId="3"/>
  </si>
  <si>
    <r>
      <rPr>
        <sz val="18"/>
        <color rgb="FFFF0000"/>
        <rFont val="ＭＳ Ｐゴシック"/>
        <family val="3"/>
        <charset val="128"/>
        <scheme val="minor"/>
      </rPr>
      <t>（保健所でお願いします。介護保険課では次のように整理しておきます）</t>
    </r>
    <r>
      <rPr>
        <sz val="18"/>
        <color theme="1"/>
        <rFont val="ＭＳ Ｐゴシック"/>
        <family val="3"/>
        <charset val="128"/>
        <scheme val="minor"/>
      </rPr>
      <t xml:space="preserve">
ゾーニングの考え方は，「国手引き」１０６ページ（リンク）に一定の考え方が示されています。また，同９６ページ（リンク）以降に掲載されている「ケア時の留意点」が実現できるゾーニングをしていただく必要があると思います。が，同マニュアルにも「保健所と相談し，対応します」とあるように，実際の感染発生時やクラスター発生時等には，本市保健所や県・国の対策班等により感染の状況や施設構造，利用者の状況に応じた具体的な指示があることを想定しておいてください。</t>
    </r>
    <rPh sb="1" eb="4">
      <t>ホケンショ</t>
    </rPh>
    <rPh sb="6" eb="7">
      <t>ネガ</t>
    </rPh>
    <rPh sb="12" eb="14">
      <t>カイゴ</t>
    </rPh>
    <rPh sb="14" eb="16">
      <t>ホケン</t>
    </rPh>
    <rPh sb="16" eb="17">
      <t>カ</t>
    </rPh>
    <rPh sb="19" eb="20">
      <t>ツギ</t>
    </rPh>
    <rPh sb="24" eb="26">
      <t>セイリ</t>
    </rPh>
    <rPh sb="40" eb="41">
      <t>カンガ</t>
    </rPh>
    <rPh sb="42" eb="43">
      <t>カタ</t>
    </rPh>
    <rPh sb="46" eb="47">
      <t>クニ</t>
    </rPh>
    <rPh sb="47" eb="49">
      <t>テビ</t>
    </rPh>
    <rPh sb="63" eb="65">
      <t>イッテイ</t>
    </rPh>
    <rPh sb="66" eb="67">
      <t>カンガ</t>
    </rPh>
    <rPh sb="68" eb="69">
      <t>カタ</t>
    </rPh>
    <rPh sb="70" eb="71">
      <t>シメ</t>
    </rPh>
    <rPh sb="81" eb="82">
      <t>ドウ</t>
    </rPh>
    <rPh sb="92" eb="94">
      <t>イコウ</t>
    </rPh>
    <rPh sb="95" eb="97">
      <t>ケイサイ</t>
    </rPh>
    <rPh sb="105" eb="106">
      <t>ジ</t>
    </rPh>
    <rPh sb="107" eb="110">
      <t>リュウイテン</t>
    </rPh>
    <rPh sb="112" eb="114">
      <t>ジツゲン</t>
    </rPh>
    <rPh sb="129" eb="131">
      <t>ヒツヨウ</t>
    </rPh>
    <rPh sb="135" eb="136">
      <t>オモ</t>
    </rPh>
    <rPh sb="142" eb="143">
      <t>ドウ</t>
    </rPh>
    <rPh sb="151" eb="154">
      <t>ホケンショ</t>
    </rPh>
    <rPh sb="155" eb="157">
      <t>ソウダン</t>
    </rPh>
    <rPh sb="159" eb="161">
      <t>タイオウ</t>
    </rPh>
    <rPh sb="172" eb="174">
      <t>ジッサイ</t>
    </rPh>
    <rPh sb="175" eb="177">
      <t>カンセン</t>
    </rPh>
    <rPh sb="177" eb="179">
      <t>ハッセイ</t>
    </rPh>
    <rPh sb="179" eb="180">
      <t>ジ</t>
    </rPh>
    <rPh sb="186" eb="188">
      <t>ハッセイ</t>
    </rPh>
    <rPh sb="188" eb="189">
      <t>ジ</t>
    </rPh>
    <rPh sb="189" eb="190">
      <t>トウ</t>
    </rPh>
    <rPh sb="193" eb="195">
      <t>ホンシ</t>
    </rPh>
    <rPh sb="195" eb="198">
      <t>ホケンジョ</t>
    </rPh>
    <rPh sb="199" eb="200">
      <t>ケン</t>
    </rPh>
    <rPh sb="201" eb="202">
      <t>クニ</t>
    </rPh>
    <rPh sb="203" eb="205">
      <t>タイサク</t>
    </rPh>
    <rPh sb="205" eb="206">
      <t>ハン</t>
    </rPh>
    <rPh sb="206" eb="207">
      <t>トウ</t>
    </rPh>
    <rPh sb="210" eb="212">
      <t>カンセン</t>
    </rPh>
    <rPh sb="213" eb="215">
      <t>ジョウキョウ</t>
    </rPh>
    <rPh sb="216" eb="218">
      <t>シセツ</t>
    </rPh>
    <rPh sb="218" eb="220">
      <t>コウゾウ</t>
    </rPh>
    <rPh sb="221" eb="224">
      <t>リヨウシャ</t>
    </rPh>
    <rPh sb="225" eb="227">
      <t>ジョウキョウ</t>
    </rPh>
    <rPh sb="228" eb="229">
      <t>オウ</t>
    </rPh>
    <rPh sb="231" eb="234">
      <t>グタイテキ</t>
    </rPh>
    <rPh sb="235" eb="237">
      <t>シジ</t>
    </rPh>
    <rPh sb="243" eb="245">
      <t>ソウテイ</t>
    </rPh>
    <phoneticPr fontId="3"/>
  </si>
  <si>
    <r>
      <rPr>
        <sz val="18"/>
        <color rgb="FFFF0000"/>
        <rFont val="ＭＳ Ｐゴシック"/>
        <family val="3"/>
        <charset val="128"/>
        <scheme val="minor"/>
      </rPr>
      <t xml:space="preserve">（保健所で提示できる写真や画像があれば紹介をお願いします。特になければ不要です）
</t>
    </r>
    <r>
      <rPr>
        <sz val="18"/>
        <color theme="1"/>
        <rFont val="ＭＳ Ｐゴシック"/>
        <family val="3"/>
        <charset val="128"/>
        <scheme val="minor"/>
      </rPr>
      <t>厚生労働省がYouTube「MHLWchannel」（リンク）で「そうだったのか！」と題する動画シリーズを公開しています。実際の現場の実映像ではないと思われますが，参考としてください。</t>
    </r>
    <rPh sb="1" eb="4">
      <t>ホケンショ</t>
    </rPh>
    <rPh sb="5" eb="7">
      <t>テイジ</t>
    </rPh>
    <rPh sb="10" eb="12">
      <t>シャシン</t>
    </rPh>
    <rPh sb="13" eb="15">
      <t>ガゾウ</t>
    </rPh>
    <rPh sb="19" eb="21">
      <t>ショウカイ</t>
    </rPh>
    <rPh sb="23" eb="24">
      <t>ネガ</t>
    </rPh>
    <rPh sb="29" eb="30">
      <t>トク</t>
    </rPh>
    <rPh sb="35" eb="37">
      <t>フヨウ</t>
    </rPh>
    <rPh sb="41" eb="43">
      <t>コウセイ</t>
    </rPh>
    <rPh sb="43" eb="46">
      <t>ロウドウショウ</t>
    </rPh>
    <rPh sb="84" eb="85">
      <t>ダイ</t>
    </rPh>
    <rPh sb="87" eb="89">
      <t>ドウガ</t>
    </rPh>
    <rPh sb="94" eb="96">
      <t>コウカイ</t>
    </rPh>
    <rPh sb="102" eb="104">
      <t>ジッサイ</t>
    </rPh>
    <rPh sb="105" eb="107">
      <t>ゲンバ</t>
    </rPh>
    <rPh sb="108" eb="109">
      <t>ジツ</t>
    </rPh>
    <rPh sb="109" eb="111">
      <t>エイゾウ</t>
    </rPh>
    <rPh sb="116" eb="117">
      <t>オモ</t>
    </rPh>
    <rPh sb="123" eb="125">
      <t>サンコウ</t>
    </rPh>
    <phoneticPr fontId="3"/>
  </si>
  <si>
    <r>
      <rPr>
        <sz val="18"/>
        <color rgb="FFFF0000"/>
        <rFont val="ＭＳ Ｐゴシック"/>
        <family val="3"/>
        <charset val="128"/>
        <scheme val="minor"/>
      </rPr>
      <t xml:space="preserve">（保健所で捕捉があればお願いします。）
</t>
    </r>
    <r>
      <rPr>
        <sz val="18"/>
        <color theme="1"/>
        <rFont val="ＭＳ Ｐゴシック"/>
        <family val="3"/>
        <charset val="128"/>
        <scheme val="minor"/>
      </rPr>
      <t>感染症に係る消毒方法，国手引きＰ１４から，Ｐ２５及び，留意点（その２）Ｐ７～１１，Ｐ１５～１６，Ｐ２３～Ｐ２４等を，（リンク）ガウンテクニックは国手引きＰ２６，Ｐ２７をご参照ください。また，広島県も着脱手順の動画を作成しておりますので，参考としてください。</t>
    </r>
    <rPh sb="1" eb="4">
      <t>ホケンジョ</t>
    </rPh>
    <rPh sb="5" eb="7">
      <t>ホソク</t>
    </rPh>
    <rPh sb="12" eb="13">
      <t>ネガ</t>
    </rPh>
    <rPh sb="20" eb="23">
      <t>カンセンショウ</t>
    </rPh>
    <rPh sb="24" eb="25">
      <t>カカ</t>
    </rPh>
    <rPh sb="26" eb="28">
      <t>ショウドク</t>
    </rPh>
    <rPh sb="28" eb="30">
      <t>ホウホウ</t>
    </rPh>
    <rPh sb="31" eb="32">
      <t>クニ</t>
    </rPh>
    <rPh sb="32" eb="34">
      <t>テビ</t>
    </rPh>
    <rPh sb="44" eb="45">
      <t>オヨ</t>
    </rPh>
    <rPh sb="47" eb="50">
      <t>リュウイテン</t>
    </rPh>
    <rPh sb="75" eb="76">
      <t>ナド</t>
    </rPh>
    <rPh sb="105" eb="107">
      <t>サンショウ</t>
    </rPh>
    <rPh sb="115" eb="118">
      <t>ヒロシマケン</t>
    </rPh>
    <rPh sb="119" eb="121">
      <t>チャクダツ</t>
    </rPh>
    <rPh sb="121" eb="123">
      <t>テジュン</t>
    </rPh>
    <rPh sb="124" eb="126">
      <t>ドウガ</t>
    </rPh>
    <rPh sb="127" eb="129">
      <t>サクセイ</t>
    </rPh>
    <rPh sb="138" eb="140">
      <t>サンコウ</t>
    </rPh>
    <phoneticPr fontId="3"/>
  </si>
  <si>
    <r>
      <rPr>
        <sz val="18"/>
        <color rgb="FFFF0000"/>
        <rFont val="ＭＳ Ｐゴシック"/>
        <family val="3"/>
        <charset val="128"/>
        <scheme val="minor"/>
      </rPr>
      <t>(保健所で次の内容で間違いないか確認をお願いします。間違い等あれば適宜修正してください。）</t>
    </r>
    <r>
      <rPr>
        <sz val="18"/>
        <color theme="1"/>
        <rFont val="ＭＳ Ｐゴシック"/>
        <family val="3"/>
        <charset val="128"/>
        <scheme val="minor"/>
      </rPr>
      <t xml:space="preserve">
次亜塩素酸水は，ドアノブや手すりなどの器物を消毒するものです。手指などの皮膚には使えません。なお，次亜塩素酸ナトリウム溶液とは使用方法が異なります。使用方法については「次亜塩素酸水」を使ってモノのウイルス対策をする場合の注意事項」を参照してください</t>
    </r>
    <rPh sb="5" eb="6">
      <t>ツギ</t>
    </rPh>
    <rPh sb="59" eb="60">
      <t>テ</t>
    </rPh>
    <rPh sb="65" eb="67">
      <t>キブツ</t>
    </rPh>
    <rPh sb="68" eb="70">
      <t>ショウドク</t>
    </rPh>
    <rPh sb="77" eb="79">
      <t>シュシ</t>
    </rPh>
    <rPh sb="82" eb="84">
      <t>ヒフ</t>
    </rPh>
    <rPh sb="86" eb="87">
      <t>ツカ</t>
    </rPh>
    <rPh sb="95" eb="100">
      <t>ジアエンソサン</t>
    </rPh>
    <rPh sb="105" eb="107">
      <t>ヨウエキ</t>
    </rPh>
    <rPh sb="109" eb="111">
      <t>シヨウ</t>
    </rPh>
    <rPh sb="111" eb="113">
      <t>ホウホウ</t>
    </rPh>
    <rPh sb="114" eb="115">
      <t>コト</t>
    </rPh>
    <rPh sb="162" eb="164">
      <t>サンショウ</t>
    </rPh>
    <phoneticPr fontId="3"/>
  </si>
  <si>
    <r>
      <rPr>
        <sz val="18"/>
        <color rgb="FFFF0000"/>
        <rFont val="ＭＳ Ｐゴシック"/>
        <family val="3"/>
        <charset val="128"/>
        <scheme val="minor"/>
      </rPr>
      <t>（保健所で，インフルとコロナの症状の違いや対応方法の違いについて特記事項があればお願いします。介護保険課のテンプレ回答としては次のように整理しておきます）</t>
    </r>
    <r>
      <rPr>
        <sz val="18"/>
        <color theme="1"/>
        <rFont val="ＭＳ Ｐゴシック"/>
        <family val="3"/>
        <charset val="128"/>
        <scheme val="minor"/>
      </rPr>
      <t xml:space="preserve">
新型コロナウイルス感染症については「国手引き」７６ページ（リンク），インフルエンザに関しては同手引き１１５ページ（リンク）から掲載されていますので参考としてください。</t>
    </r>
    <rPh sb="1" eb="4">
      <t>ホケンジョ</t>
    </rPh>
    <rPh sb="15" eb="17">
      <t>ショウジョウ</t>
    </rPh>
    <rPh sb="18" eb="19">
      <t>チガ</t>
    </rPh>
    <rPh sb="21" eb="23">
      <t>タイオウ</t>
    </rPh>
    <rPh sb="23" eb="25">
      <t>ホウホウ</t>
    </rPh>
    <rPh sb="26" eb="27">
      <t>チガ</t>
    </rPh>
    <rPh sb="32" eb="34">
      <t>トッキ</t>
    </rPh>
    <rPh sb="34" eb="36">
      <t>ジコウ</t>
    </rPh>
    <rPh sb="41" eb="42">
      <t>ネガ</t>
    </rPh>
    <rPh sb="47" eb="49">
      <t>カイゴ</t>
    </rPh>
    <rPh sb="49" eb="51">
      <t>ホケン</t>
    </rPh>
    <rPh sb="51" eb="52">
      <t>カ</t>
    </rPh>
    <rPh sb="57" eb="59">
      <t>カイトウ</t>
    </rPh>
    <rPh sb="63" eb="64">
      <t>ツギ</t>
    </rPh>
    <rPh sb="68" eb="70">
      <t>セイリ</t>
    </rPh>
    <rPh sb="78" eb="80">
      <t>シンガタ</t>
    </rPh>
    <rPh sb="87" eb="90">
      <t>カンセンショウ</t>
    </rPh>
    <rPh sb="96" eb="97">
      <t>クニ</t>
    </rPh>
    <rPh sb="97" eb="99">
      <t>テビ</t>
    </rPh>
    <rPh sb="120" eb="121">
      <t>カン</t>
    </rPh>
    <rPh sb="124" eb="125">
      <t>ドウ</t>
    </rPh>
    <rPh sb="125" eb="127">
      <t>テビ</t>
    </rPh>
    <rPh sb="141" eb="143">
      <t>ケイサイ</t>
    </rPh>
    <rPh sb="151" eb="153">
      <t>サンコウ</t>
    </rPh>
    <phoneticPr fontId="3"/>
  </si>
  <si>
    <r>
      <rPr>
        <sz val="18"/>
        <color rgb="FFFF0000"/>
        <rFont val="ＭＳ Ｐゴシック"/>
        <family val="3"/>
        <charset val="128"/>
        <scheme val="minor"/>
      </rPr>
      <t>(保健所で次の内容で間違いないか確認をお願いします。間違い等あれば適宜修正してください。）</t>
    </r>
    <r>
      <rPr>
        <sz val="18"/>
        <color theme="1"/>
        <rFont val="ＭＳ Ｐゴシック"/>
        <family val="3"/>
        <charset val="128"/>
        <scheme val="minor"/>
      </rPr>
      <t xml:space="preserve">
2020年(令和２年)2月18日付厚生労働省健康局結核感染症課発出事務連絡「社会福祉施設等の利用者等に新型コロナウイルス感染症が発生した場合等の対応について」の別紙にて，都道府県等は「公衆衛生対策の観点からの休業の必要性の有無について判断し，必要であると判断した場合，社会福祉施設等に対し，その全部又は一部の休業を要請する。」としています。また，当該事務連絡に関するＱ＆Ａ(2020年(令和2年)2月21日付事務連絡)にて，「休業要請に応じて，社会福祉施設等が実際休業を行う期間については，社会福祉施設等において，必要に応じて都道府県等(衛生主管部局)に相談の上，判断いただくことになる。」とあることから，具体的な基準はなく，状況に応じて判断していくことになります。
</t>
    </r>
    <rPh sb="5" eb="6">
      <t>ツギ</t>
    </rPh>
    <rPh sb="50" eb="51">
      <t>ネン</t>
    </rPh>
    <rPh sb="52" eb="54">
      <t>レイワ</t>
    </rPh>
    <rPh sb="55" eb="56">
      <t>ネン</t>
    </rPh>
    <rPh sb="58" eb="59">
      <t>ガツ</t>
    </rPh>
    <rPh sb="61" eb="62">
      <t>ニチ</t>
    </rPh>
    <rPh sb="62" eb="63">
      <t>ヅケ</t>
    </rPh>
    <rPh sb="63" eb="68">
      <t>コウセイロウドウショウ</t>
    </rPh>
    <rPh sb="68" eb="70">
      <t>ケンコウ</t>
    </rPh>
    <rPh sb="70" eb="71">
      <t>キョク</t>
    </rPh>
    <rPh sb="71" eb="73">
      <t>ケッカク</t>
    </rPh>
    <rPh sb="73" eb="76">
      <t>カンセンショウ</t>
    </rPh>
    <rPh sb="76" eb="77">
      <t>カ</t>
    </rPh>
    <rPh sb="77" eb="79">
      <t>ハッシュツ</t>
    </rPh>
    <rPh sb="79" eb="81">
      <t>ジム</t>
    </rPh>
    <rPh sb="81" eb="83">
      <t>レンラク</t>
    </rPh>
    <rPh sb="84" eb="88">
      <t>シャカイフクシ</t>
    </rPh>
    <rPh sb="88" eb="90">
      <t>シセツ</t>
    </rPh>
    <rPh sb="90" eb="91">
      <t>トウ</t>
    </rPh>
    <rPh sb="92" eb="94">
      <t>リヨウ</t>
    </rPh>
    <rPh sb="94" eb="95">
      <t>シャ</t>
    </rPh>
    <rPh sb="95" eb="96">
      <t>トウ</t>
    </rPh>
    <rPh sb="97" eb="99">
      <t>シンガタ</t>
    </rPh>
    <rPh sb="106" eb="109">
      <t>カンセンショウ</t>
    </rPh>
    <rPh sb="110" eb="112">
      <t>ハッセイ</t>
    </rPh>
    <rPh sb="114" eb="116">
      <t>バアイ</t>
    </rPh>
    <rPh sb="116" eb="117">
      <t>トウ</t>
    </rPh>
    <rPh sb="118" eb="120">
      <t>タイオウ</t>
    </rPh>
    <rPh sb="126" eb="128">
      <t>ベッシ</t>
    </rPh>
    <rPh sb="131" eb="135">
      <t>トドウフケン</t>
    </rPh>
    <rPh sb="135" eb="136">
      <t>トウ</t>
    </rPh>
    <rPh sb="138" eb="140">
      <t>コウシュウ</t>
    </rPh>
    <rPh sb="140" eb="142">
      <t>エイセイ</t>
    </rPh>
    <rPh sb="142" eb="144">
      <t>タイサク</t>
    </rPh>
    <rPh sb="145" eb="147">
      <t>カンテン</t>
    </rPh>
    <rPh sb="150" eb="152">
      <t>キュウギョウ</t>
    </rPh>
    <rPh sb="153" eb="156">
      <t>ヒツヨウセイ</t>
    </rPh>
    <rPh sb="157" eb="159">
      <t>ウム</t>
    </rPh>
    <rPh sb="163" eb="165">
      <t>ハンダン</t>
    </rPh>
    <rPh sb="167" eb="169">
      <t>ヒツヨウ</t>
    </rPh>
    <rPh sb="173" eb="175">
      <t>ハンダン</t>
    </rPh>
    <rPh sb="177" eb="179">
      <t>バアイ</t>
    </rPh>
    <rPh sb="180" eb="182">
      <t>シャカイ</t>
    </rPh>
    <rPh sb="182" eb="184">
      <t>フクシ</t>
    </rPh>
    <rPh sb="184" eb="186">
      <t>シセツ</t>
    </rPh>
    <rPh sb="186" eb="187">
      <t>トウ</t>
    </rPh>
    <rPh sb="188" eb="189">
      <t>タイ</t>
    </rPh>
    <rPh sb="193" eb="195">
      <t>ゼンブ</t>
    </rPh>
    <rPh sb="195" eb="196">
      <t>マタ</t>
    </rPh>
    <rPh sb="197" eb="199">
      <t>イチブ</t>
    </rPh>
    <rPh sb="200" eb="202">
      <t>キュウギョウ</t>
    </rPh>
    <rPh sb="203" eb="205">
      <t>ヨウセイ</t>
    </rPh>
    <rPh sb="219" eb="221">
      <t>トウガイ</t>
    </rPh>
    <rPh sb="221" eb="223">
      <t>ジム</t>
    </rPh>
    <rPh sb="223" eb="225">
      <t>レンラク</t>
    </rPh>
    <rPh sb="226" eb="227">
      <t>カン</t>
    </rPh>
    <rPh sb="237" eb="238">
      <t>ネン</t>
    </rPh>
    <rPh sb="239" eb="241">
      <t>レイワ</t>
    </rPh>
    <rPh sb="242" eb="243">
      <t>ネン</t>
    </rPh>
    <rPh sb="245" eb="246">
      <t>ガツ</t>
    </rPh>
    <rPh sb="248" eb="249">
      <t>ニチ</t>
    </rPh>
    <rPh sb="249" eb="250">
      <t>ヅケ</t>
    </rPh>
    <rPh sb="250" eb="252">
      <t>ジム</t>
    </rPh>
    <rPh sb="252" eb="254">
      <t>レンラク</t>
    </rPh>
    <rPh sb="259" eb="261">
      <t>キュウギョウ</t>
    </rPh>
    <rPh sb="261" eb="263">
      <t>ヨウセイ</t>
    </rPh>
    <rPh sb="264" eb="265">
      <t>オウ</t>
    </rPh>
    <rPh sb="268" eb="270">
      <t>シャカイ</t>
    </rPh>
    <rPh sb="270" eb="272">
      <t>フクシ</t>
    </rPh>
    <rPh sb="272" eb="274">
      <t>シセツ</t>
    </rPh>
    <rPh sb="274" eb="275">
      <t>トウ</t>
    </rPh>
    <rPh sb="276" eb="278">
      <t>ジッサイ</t>
    </rPh>
    <rPh sb="278" eb="280">
      <t>キュウギョウ</t>
    </rPh>
    <rPh sb="281" eb="282">
      <t>オコナ</t>
    </rPh>
    <rPh sb="283" eb="285">
      <t>キカン</t>
    </rPh>
    <rPh sb="291" eb="293">
      <t>シャカイ</t>
    </rPh>
    <rPh sb="293" eb="295">
      <t>フクシ</t>
    </rPh>
    <rPh sb="295" eb="297">
      <t>シセツ</t>
    </rPh>
    <rPh sb="297" eb="298">
      <t>トウ</t>
    </rPh>
    <rPh sb="303" eb="305">
      <t>ヒツヨウ</t>
    </rPh>
    <rPh sb="306" eb="307">
      <t>オウ</t>
    </rPh>
    <rPh sb="309" eb="313">
      <t>トドウフケン</t>
    </rPh>
    <rPh sb="313" eb="314">
      <t>トウ</t>
    </rPh>
    <rPh sb="315" eb="317">
      <t>エイセイ</t>
    </rPh>
    <rPh sb="317" eb="320">
      <t>シュカンブ</t>
    </rPh>
    <rPh sb="320" eb="321">
      <t>キョク</t>
    </rPh>
    <rPh sb="323" eb="325">
      <t>ソウダン</t>
    </rPh>
    <rPh sb="326" eb="327">
      <t>ウエ</t>
    </rPh>
    <rPh sb="328" eb="330">
      <t>ハンダン</t>
    </rPh>
    <rPh sb="349" eb="352">
      <t>グタイテキ</t>
    </rPh>
    <rPh sb="353" eb="355">
      <t>キジュン</t>
    </rPh>
    <rPh sb="359" eb="361">
      <t>ジョウキョウ</t>
    </rPh>
    <rPh sb="362" eb="363">
      <t>オウ</t>
    </rPh>
    <rPh sb="365" eb="367">
      <t>ハンダン</t>
    </rPh>
    <phoneticPr fontId="3"/>
  </si>
  <si>
    <r>
      <rPr>
        <sz val="18"/>
        <color rgb="FFFF0000"/>
        <rFont val="ＭＳ Ｐゴシック"/>
        <family val="3"/>
        <charset val="128"/>
        <scheme val="minor"/>
      </rPr>
      <t>（保健所でお願いします。介護保険課では次の通り整理します）</t>
    </r>
    <r>
      <rPr>
        <sz val="18"/>
        <color theme="1"/>
        <rFont val="ＭＳ Ｐゴシック"/>
        <family val="3"/>
        <charset val="128"/>
        <scheme val="minor"/>
      </rPr>
      <t xml:space="preserve">
①速やかに所管課へ電話連絡してください。
②福山市が作成した「ガイドライン　職場編」でいくつか様式をお示ししています。
（様式１）（様式２）職員の健康管理・記録に用いるもの
（様式３）職場の感染リスクのある場所を洗い出すためのもの
（様式４）消毒実施のチェック表
（様式５）感染者の発生時，接触者と濃厚接触者を速やかに保健所へ伝えるためのもの
（様式６）感染の疑いがある人や濃厚接触者の健康管理・記録に用いるもの
特に「様式５」はとても重要です。感染発生時には，感染者の発症の２日前に遡って，接触者と濃厚接触者をリスト化し保健所へ，大至急提出いただく必要があります。事前に全職員・全利用者を記載しておき，例えば月に１回内容を見直し，感染者発生時に可能な限り円滑な対応ができるよう準備しておいてください。</t>
    </r>
    <rPh sb="1" eb="4">
      <t>ホケンジョ</t>
    </rPh>
    <rPh sb="6" eb="7">
      <t>ネガ</t>
    </rPh>
    <rPh sb="12" eb="14">
      <t>カイゴ</t>
    </rPh>
    <rPh sb="14" eb="16">
      <t>ホケン</t>
    </rPh>
    <rPh sb="16" eb="17">
      <t>カ</t>
    </rPh>
    <rPh sb="19" eb="20">
      <t>ツギ</t>
    </rPh>
    <rPh sb="21" eb="22">
      <t>トオ</t>
    </rPh>
    <rPh sb="23" eb="25">
      <t>セイリ</t>
    </rPh>
    <rPh sb="31" eb="32">
      <t>スミ</t>
    </rPh>
    <rPh sb="35" eb="37">
      <t>ショカン</t>
    </rPh>
    <rPh sb="37" eb="38">
      <t>カ</t>
    </rPh>
    <rPh sb="39" eb="41">
      <t>デンワ</t>
    </rPh>
    <rPh sb="41" eb="43">
      <t>レンラク</t>
    </rPh>
    <rPh sb="52" eb="55">
      <t>フクヤマシ</t>
    </rPh>
    <rPh sb="56" eb="58">
      <t>サクセイ</t>
    </rPh>
    <rPh sb="68" eb="70">
      <t>ショクバ</t>
    </rPh>
    <rPh sb="70" eb="71">
      <t>ヘン</t>
    </rPh>
    <rPh sb="77" eb="79">
      <t>ヨウシキ</t>
    </rPh>
    <rPh sb="81" eb="82">
      <t>シメ</t>
    </rPh>
    <rPh sb="91" eb="93">
      <t>ヨウシキ</t>
    </rPh>
    <rPh sb="96" eb="98">
      <t>ヨウシキ</t>
    </rPh>
    <rPh sb="100" eb="102">
      <t>ショクイン</t>
    </rPh>
    <rPh sb="103" eb="105">
      <t>ケンコウ</t>
    </rPh>
    <rPh sb="105" eb="107">
      <t>カンリ</t>
    </rPh>
    <rPh sb="108" eb="110">
      <t>キロク</t>
    </rPh>
    <rPh sb="111" eb="112">
      <t>モチ</t>
    </rPh>
    <rPh sb="118" eb="120">
      <t>ヨウシキ</t>
    </rPh>
    <rPh sb="122" eb="124">
      <t>ショクバ</t>
    </rPh>
    <rPh sb="125" eb="127">
      <t>カンセン</t>
    </rPh>
    <rPh sb="133" eb="135">
      <t>バショ</t>
    </rPh>
    <rPh sb="136" eb="137">
      <t>アラ</t>
    </rPh>
    <rPh sb="138" eb="139">
      <t>ダ</t>
    </rPh>
    <rPh sb="147" eb="149">
      <t>ヨウシキ</t>
    </rPh>
    <rPh sb="151" eb="153">
      <t>ショウドク</t>
    </rPh>
    <rPh sb="153" eb="155">
      <t>ジッシ</t>
    </rPh>
    <rPh sb="160" eb="161">
      <t>ヒョウ</t>
    </rPh>
    <rPh sb="163" eb="165">
      <t>ヨウシキ</t>
    </rPh>
    <rPh sb="167" eb="170">
      <t>カンセンシャ</t>
    </rPh>
    <rPh sb="171" eb="173">
      <t>ハッセイ</t>
    </rPh>
    <rPh sb="173" eb="174">
      <t>ジ</t>
    </rPh>
    <rPh sb="175" eb="178">
      <t>セッショクシャ</t>
    </rPh>
    <rPh sb="179" eb="181">
      <t>ノウコウ</t>
    </rPh>
    <rPh sb="181" eb="183">
      <t>セッショク</t>
    </rPh>
    <rPh sb="183" eb="184">
      <t>シャ</t>
    </rPh>
    <rPh sb="185" eb="186">
      <t>スミ</t>
    </rPh>
    <rPh sb="189" eb="192">
      <t>ホケンショ</t>
    </rPh>
    <rPh sb="193" eb="194">
      <t>ツタ</t>
    </rPh>
    <rPh sb="203" eb="205">
      <t>ヨウシキ</t>
    </rPh>
    <rPh sb="207" eb="209">
      <t>カンセン</t>
    </rPh>
    <rPh sb="210" eb="211">
      <t>ウタガ</t>
    </rPh>
    <rPh sb="215" eb="216">
      <t>ヒト</t>
    </rPh>
    <rPh sb="217" eb="219">
      <t>ノウコウ</t>
    </rPh>
    <rPh sb="219" eb="221">
      <t>セッショク</t>
    </rPh>
    <rPh sb="221" eb="222">
      <t>シャ</t>
    </rPh>
    <rPh sb="223" eb="225">
      <t>ケンコウ</t>
    </rPh>
    <rPh sb="225" eb="227">
      <t>カンリ</t>
    </rPh>
    <rPh sb="228" eb="230">
      <t>キロク</t>
    </rPh>
    <rPh sb="231" eb="232">
      <t>モチ</t>
    </rPh>
    <rPh sb="237" eb="238">
      <t>トク</t>
    </rPh>
    <rPh sb="240" eb="242">
      <t>ヨウシキ</t>
    </rPh>
    <rPh sb="248" eb="250">
      <t>ジュウヨウ</t>
    </rPh>
    <rPh sb="253" eb="255">
      <t>カンセン</t>
    </rPh>
    <rPh sb="255" eb="257">
      <t>ハッセイ</t>
    </rPh>
    <rPh sb="257" eb="258">
      <t>ジ</t>
    </rPh>
    <rPh sb="261" eb="264">
      <t>カンセンシャ</t>
    </rPh>
    <rPh sb="265" eb="267">
      <t>ハッショウ</t>
    </rPh>
    <rPh sb="269" eb="271">
      <t>ニチマエ</t>
    </rPh>
    <rPh sb="272" eb="273">
      <t>サカノボ</t>
    </rPh>
    <rPh sb="276" eb="279">
      <t>セッショクシャ</t>
    </rPh>
    <rPh sb="280" eb="282">
      <t>ノウコウ</t>
    </rPh>
    <rPh sb="282" eb="284">
      <t>セッショク</t>
    </rPh>
    <rPh sb="284" eb="285">
      <t>シャ</t>
    </rPh>
    <rPh sb="289" eb="290">
      <t>カ</t>
    </rPh>
    <rPh sb="291" eb="294">
      <t>ホケンショ</t>
    </rPh>
    <rPh sb="296" eb="299">
      <t>ダイシキュウ</t>
    </rPh>
    <rPh sb="299" eb="301">
      <t>テイシュツ</t>
    </rPh>
    <rPh sb="305" eb="307">
      <t>ヒツヨウ</t>
    </rPh>
    <rPh sb="313" eb="315">
      <t>ジゼン</t>
    </rPh>
    <rPh sb="316" eb="319">
      <t>ゼンショクイン</t>
    </rPh>
    <rPh sb="320" eb="321">
      <t>ゼン</t>
    </rPh>
    <rPh sb="321" eb="324">
      <t>リヨウシャ</t>
    </rPh>
    <rPh sb="325" eb="327">
      <t>キサイ</t>
    </rPh>
    <rPh sb="332" eb="333">
      <t>タト</t>
    </rPh>
    <rPh sb="335" eb="336">
      <t>ツキ</t>
    </rPh>
    <rPh sb="338" eb="339">
      <t>カイ</t>
    </rPh>
    <rPh sb="339" eb="341">
      <t>ナイヨウ</t>
    </rPh>
    <rPh sb="342" eb="344">
      <t>ミナオ</t>
    </rPh>
    <rPh sb="346" eb="349">
      <t>カンセンシャ</t>
    </rPh>
    <rPh sb="349" eb="351">
      <t>ハッセイ</t>
    </rPh>
    <rPh sb="351" eb="352">
      <t>ジ</t>
    </rPh>
    <rPh sb="353" eb="355">
      <t>カノウ</t>
    </rPh>
    <rPh sb="356" eb="357">
      <t>カギ</t>
    </rPh>
    <rPh sb="358" eb="360">
      <t>エンカツ</t>
    </rPh>
    <rPh sb="361" eb="363">
      <t>タイオウ</t>
    </rPh>
    <rPh sb="369" eb="371">
      <t>ジュンビ</t>
    </rPh>
    <phoneticPr fontId="3"/>
  </si>
  <si>
    <r>
      <rPr>
        <sz val="18"/>
        <color rgb="FFFF0000"/>
        <rFont val="ＭＳ Ｐゴシック"/>
        <family val="3"/>
        <charset val="128"/>
        <scheme val="minor"/>
      </rPr>
      <t xml:space="preserve">（保健所側で何か発信できる事例があればお願いします。介護保険課としては次の通り整理します。）
</t>
    </r>
    <r>
      <rPr>
        <sz val="18"/>
        <color theme="1"/>
        <rFont val="ＭＳ Ｐゴシック"/>
        <family val="3"/>
        <charset val="128"/>
        <scheme val="minor"/>
      </rPr>
      <t>三次市，広島市，呉市の社会福祉施設等での事例や経験談が過去に中国新聞に掲載されましたのでご参考ください。</t>
    </r>
    <rPh sb="1" eb="4">
      <t>ホケンショ</t>
    </rPh>
    <rPh sb="4" eb="5">
      <t>ガワ</t>
    </rPh>
    <rPh sb="6" eb="7">
      <t>ナニ</t>
    </rPh>
    <rPh sb="8" eb="10">
      <t>ハッシン</t>
    </rPh>
    <rPh sb="13" eb="15">
      <t>ジレイ</t>
    </rPh>
    <rPh sb="20" eb="21">
      <t>ネガ</t>
    </rPh>
    <rPh sb="26" eb="28">
      <t>カイゴ</t>
    </rPh>
    <rPh sb="28" eb="30">
      <t>ホケン</t>
    </rPh>
    <rPh sb="30" eb="31">
      <t>カ</t>
    </rPh>
    <rPh sb="35" eb="36">
      <t>ツギ</t>
    </rPh>
    <rPh sb="37" eb="38">
      <t>トオ</t>
    </rPh>
    <rPh sb="39" eb="41">
      <t>セイリ</t>
    </rPh>
    <rPh sb="47" eb="49">
      <t>ミヨシ</t>
    </rPh>
    <rPh sb="49" eb="50">
      <t>シ</t>
    </rPh>
    <rPh sb="51" eb="54">
      <t>ヒロシマシ</t>
    </rPh>
    <rPh sb="55" eb="57">
      <t>クレシ</t>
    </rPh>
    <rPh sb="58" eb="60">
      <t>シャカイ</t>
    </rPh>
    <rPh sb="60" eb="62">
      <t>フクシ</t>
    </rPh>
    <rPh sb="62" eb="64">
      <t>シセツ</t>
    </rPh>
    <rPh sb="64" eb="65">
      <t>トウ</t>
    </rPh>
    <rPh sb="67" eb="69">
      <t>ジレイ</t>
    </rPh>
    <rPh sb="70" eb="73">
      <t>ケイケンダン</t>
    </rPh>
    <rPh sb="74" eb="76">
      <t>カコ</t>
    </rPh>
    <rPh sb="77" eb="79">
      <t>チュウゴク</t>
    </rPh>
    <rPh sb="79" eb="81">
      <t>シンブン</t>
    </rPh>
    <rPh sb="82" eb="84">
      <t>ケイサイ</t>
    </rPh>
    <rPh sb="92" eb="94">
      <t>サンコウ</t>
    </rPh>
    <phoneticPr fontId="3"/>
  </si>
  <si>
    <r>
      <rPr>
        <sz val="18"/>
        <color rgb="FFFF0000"/>
        <rFont val="ＭＳ Ｐゴシック"/>
        <family val="3"/>
        <charset val="128"/>
        <scheme val="minor"/>
      </rPr>
      <t>（保健所でお願いします。「濃厚接触者」「（濃厚ではない）接触者」の定義と対応の考え方がお示しできればよいものと考えます。濃厚接触者については次の通り整理しましたが，確認をお願いします。）</t>
    </r>
    <r>
      <rPr>
        <sz val="18"/>
        <color theme="1"/>
        <rFont val="ＭＳ Ｐゴシック"/>
        <family val="3"/>
        <charset val="128"/>
        <scheme val="minor"/>
      </rPr>
      <t xml:space="preserve">「介護現場における感染対策の手引き（第１版）」（以下「国手引き」という。）９４ページ（リンク）及び，「2020年(令和2年)10月15日付厚生労働省健康局結核感染症課等発出通知「社会福祉施設等における感染拡大防止のための留意点について(その2)(一部改正)」（以下「留意点（その２）」という。）６，７ページ等に一定の考え方が示されており，留意点（その２）の中で，「濃厚接触者」とは，①感染者と同室・長時間接触②適切な防護無しに感染者を診察，看護，介護③感染者の気道分泌液等に直接接触④手で触れることの出来る距離で必要な感染予防策なしで，感染者と15分以上の接触がある者と定義されています。
</t>
    </r>
    <r>
      <rPr>
        <sz val="18"/>
        <color rgb="FFFF0000"/>
        <rFont val="ＭＳ Ｐゴシック"/>
        <family val="3"/>
        <charset val="128"/>
        <scheme val="minor"/>
      </rPr>
      <t>【回答】
濃厚接触者者とは，次のように定義されています。
・「感染者」と同居あるいは長時間の接触（車内，航空機内などを含む）があった者
・手で触れることのできる距離（目安として1ｍ）で，必要な感染予防策なしで，　「感染者」と15分以上の接触があった者</t>
    </r>
    <rPh sb="60" eb="62">
      <t>ノウコウ</t>
    </rPh>
    <rPh sb="62" eb="65">
      <t>セッショクシャ</t>
    </rPh>
    <rPh sb="70" eb="71">
      <t>ツギ</t>
    </rPh>
    <rPh sb="72" eb="73">
      <t>トオ</t>
    </rPh>
    <rPh sb="74" eb="76">
      <t>セイリ</t>
    </rPh>
    <rPh sb="82" eb="84">
      <t>カクニン</t>
    </rPh>
    <rPh sb="86" eb="87">
      <t>ネガ</t>
    </rPh>
    <rPh sb="246" eb="247">
      <t>トウ</t>
    </rPh>
    <rPh sb="275" eb="277">
      <t>ノウコウ</t>
    </rPh>
    <rPh sb="277" eb="279">
      <t>セッショク</t>
    </rPh>
    <rPh sb="279" eb="280">
      <t>シャ</t>
    </rPh>
    <rPh sb="306" eb="309">
      <t>カンセンシャ</t>
    </rPh>
    <rPh sb="319" eb="322">
      <t>カンセンシャ</t>
    </rPh>
    <rPh sb="361" eb="364">
      <t>カンセンシャ</t>
    </rPh>
    <rPh sb="389" eb="391">
      <t>カイトウ</t>
    </rPh>
    <rPh sb="393" eb="395">
      <t>ノウコウ</t>
    </rPh>
    <rPh sb="395" eb="398">
      <t>セッショクシャ</t>
    </rPh>
    <rPh sb="398" eb="399">
      <t>シャ</t>
    </rPh>
    <rPh sb="402" eb="403">
      <t>ツギ</t>
    </rPh>
    <rPh sb="407" eb="409">
      <t>テイギ</t>
    </rPh>
    <phoneticPr fontId="3"/>
  </si>
  <si>
    <r>
      <t>リハビリは利用者と距離を保つ事が不可能かつ20分近く関わるため、いい案があれば知りたい。</t>
    </r>
    <r>
      <rPr>
        <sz val="18"/>
        <color rgb="FFFF0000"/>
        <rFont val="ＭＳ Ｐゴシック"/>
        <family val="3"/>
        <charset val="128"/>
        <scheme val="minor"/>
      </rPr>
      <t>マスクや手指消毒のみで仕方ないのか？</t>
    </r>
    <phoneticPr fontId="3"/>
  </si>
  <si>
    <r>
      <t>年末年始を控え、家族が感染者多発地域から</t>
    </r>
    <r>
      <rPr>
        <sz val="18"/>
        <color rgb="FF0070C0"/>
        <rFont val="ＭＳ Ｐゴシック"/>
        <family val="3"/>
        <charset val="128"/>
        <scheme val="minor"/>
      </rPr>
      <t>帰省</t>
    </r>
    <r>
      <rPr>
        <sz val="18"/>
        <color theme="1"/>
        <rFont val="ＭＳ Ｐゴシック"/>
        <family val="3"/>
        <charset val="128"/>
        <scheme val="minor"/>
      </rPr>
      <t>してくる場合、感染リスクがあり不安。こんな場合でも</t>
    </r>
    <r>
      <rPr>
        <sz val="18"/>
        <color rgb="FF0070C0"/>
        <rFont val="ＭＳ Ｐゴシック"/>
        <family val="3"/>
        <charset val="128"/>
        <scheme val="minor"/>
      </rPr>
      <t>拡充</t>
    </r>
    <r>
      <rPr>
        <sz val="18"/>
        <color theme="1"/>
        <rFont val="ＭＳ Ｐゴシック"/>
        <family val="3"/>
        <charset val="128"/>
        <scheme val="minor"/>
      </rPr>
      <t>PCR検査をしてほしいが、できるのか。</t>
    </r>
    <rPh sb="20" eb="22">
      <t>キセイ</t>
    </rPh>
    <rPh sb="47" eb="49">
      <t>カクジュウ</t>
    </rPh>
    <phoneticPr fontId="3"/>
  </si>
  <si>
    <r>
      <t>①感染者の発生時，事業所からの届け出方法はどのようにすればいいのでしょうか。②</t>
    </r>
    <r>
      <rPr>
        <sz val="18"/>
        <color rgb="FF0070C0"/>
        <rFont val="ＭＳ Ｐゴシック"/>
        <family val="3"/>
        <charset val="128"/>
        <scheme val="minor"/>
      </rPr>
      <t>ノロウイルス対応マニュアルに記載のあるような，</t>
    </r>
    <r>
      <rPr>
        <sz val="18"/>
        <color theme="1"/>
        <rFont val="ＭＳ Ｐゴシック"/>
        <family val="3"/>
        <charset val="128"/>
        <scheme val="minor"/>
      </rPr>
      <t>健康状況月報や消毒ﾁｪｯｸ表のような発生時のマニュアル等も提示していただければ役立てれますのでお願いします。</t>
    </r>
    <rPh sb="7" eb="8">
      <t>ジ</t>
    </rPh>
    <rPh sb="45" eb="47">
      <t>タイオウ</t>
    </rPh>
    <rPh sb="53" eb="55">
      <t>キサイ</t>
    </rPh>
    <rPh sb="62" eb="64">
      <t>ケンコウ</t>
    </rPh>
    <phoneticPr fontId="3"/>
  </si>
  <si>
    <t xml:space="preserve">特養（介護入所施設）において新型コロナウィルスの感染者又は感染疑い者が発生した場合の職員の感染防護の在り方について
①入所施設内で感染者又は感染疑い者が発生した場合、入居者及び対応職員をその区分に従い、レッドゾーン、グレーゾーンに分けて介護業務を行うこととし、対応する職員はディスポの感染防護対策（手袋、ガウン、頭部はシャワーキャップ）によって感染防止を図ることとしています。
・この場合、職員が着用する感染防護服等については、適宜交換しながら対応すべきものと認識しています。介護施設内は多床室であり、1居室に複数の入居者が生活しており、感染発生時に介護職員及び看護職員が食事支援や処置等の生活・医療支援を行う場合に居室に入り入居者ごとに個々に対応を行うこととなりますが、この場合、これら防護対策は、どのタイミングで交換すべきかについて、お示しください。
②また、職員が頭部に着用するキャップについて、入手困難な場合、１００円均一ショップ等で販売しているシャワーキャップ等の代用も考慮しているところですが、入手困難な場合はポリエチレン等の材質や形状ではアルコール消毒をしながら繰り返し使用することも検討しなければと考えているところです。
・感染防護服等の考え方を記した資料を拝見していますが、頭部に着用するものについての要件や留意点などについての記述が見つからないため、着脱の留意点や、再使用等の考え方など、基本的な情報についてお示しいただけると幸いです。
</t>
  </si>
  <si>
    <t xml:space="preserve">（保健所でお願いします。）
①感染防護服等をどのタイミングで交換すべきかについて
　非清潔区域と清潔区域を明確に区分けする必要があるため，区域をレッドゾーン（陽性），イエローゾーン
　（前室），グリーンゾーン（清潔）に分けて対応するようになります。
　また，感染防護服等の着脱はイエローゾーンで行います。レッドゾーンで入居者等への対応終了後に，
　イエローゾーンで感染防護服等を脱ぎ，グリーンゾーンに移動するようになります。入居者毎，居室毎で
　はなくゾーン毎での対応となります。
②頭部に着用する感染防護服着脱の留意点について
　　キャップの装着は必須ではありませんが，手指に付着したウイルスによる粘膜汚染が懸念されるため，
　　髪を触りやすい方はキャップの装着を推奨しています。
　　キャップを外す際は，手袋を着用したままキャップの後ろ側からキャップの内側に触れないようにして外
　　します。外した際，前髪がマスクの表面につかないよう前髪をピンでとめておくなどしておいてください。
　　消毒による再利用は，消毒時に汚染される可能性も高いため望ましくありません。
　　再利用される場合は，消毒方法について十分な検討が必要です。
</t>
    <rPh sb="1" eb="4">
      <t>ホケンジョ</t>
    </rPh>
    <rPh sb="6" eb="7">
      <t>ネガ</t>
    </rPh>
    <rPh sb="15" eb="17">
      <t>カンセン</t>
    </rPh>
    <rPh sb="17" eb="19">
      <t>ボウゴ</t>
    </rPh>
    <rPh sb="19" eb="20">
      <t>フク</t>
    </rPh>
    <rPh sb="20" eb="21">
      <t>トウ</t>
    </rPh>
    <rPh sb="30" eb="32">
      <t>コウカン</t>
    </rPh>
    <rPh sb="42" eb="43">
      <t>ヒ</t>
    </rPh>
    <rPh sb="43" eb="45">
      <t>セイケツ</t>
    </rPh>
    <rPh sb="45" eb="47">
      <t>クイキ</t>
    </rPh>
    <rPh sb="48" eb="50">
      <t>セイケツ</t>
    </rPh>
    <rPh sb="50" eb="52">
      <t>クイキ</t>
    </rPh>
    <rPh sb="53" eb="55">
      <t>メイカク</t>
    </rPh>
    <rPh sb="56" eb="58">
      <t>クワ</t>
    </rPh>
    <rPh sb="61" eb="63">
      <t>ヒツヨウ</t>
    </rPh>
    <rPh sb="69" eb="71">
      <t>クイキ</t>
    </rPh>
    <rPh sb="79" eb="81">
      <t>ヨウセイ</t>
    </rPh>
    <rPh sb="93" eb="95">
      <t>ゼンシツ</t>
    </rPh>
    <rPh sb="105" eb="107">
      <t>セイケツ</t>
    </rPh>
    <rPh sb="109" eb="110">
      <t>ワ</t>
    </rPh>
    <rPh sb="112" eb="114">
      <t>タイオウ</t>
    </rPh>
    <rPh sb="129" eb="131">
      <t>カンセン</t>
    </rPh>
    <rPh sb="131" eb="133">
      <t>ボウゴ</t>
    </rPh>
    <rPh sb="133" eb="134">
      <t>フク</t>
    </rPh>
    <rPh sb="134" eb="135">
      <t>トウ</t>
    </rPh>
    <rPh sb="136" eb="138">
      <t>チャクダツ</t>
    </rPh>
    <rPh sb="147" eb="148">
      <t>オコナ</t>
    </rPh>
    <rPh sb="159" eb="162">
      <t>ニュウキョシャ</t>
    </rPh>
    <rPh sb="162" eb="163">
      <t>トウ</t>
    </rPh>
    <rPh sb="165" eb="167">
      <t>タイオウ</t>
    </rPh>
    <rPh sb="167" eb="169">
      <t>シュウリョウ</t>
    </rPh>
    <rPh sb="169" eb="170">
      <t>ゴ</t>
    </rPh>
    <rPh sb="182" eb="184">
      <t>カンセン</t>
    </rPh>
    <rPh sb="184" eb="186">
      <t>ボウゴ</t>
    </rPh>
    <rPh sb="186" eb="187">
      <t>フク</t>
    </rPh>
    <rPh sb="187" eb="188">
      <t>トウ</t>
    </rPh>
    <rPh sb="189" eb="190">
      <t>ヌ</t>
    </rPh>
    <rPh sb="200" eb="202">
      <t>イドウ</t>
    </rPh>
    <rPh sb="212" eb="215">
      <t>ニュウキョシャ</t>
    </rPh>
    <rPh sb="215" eb="216">
      <t>ゴト</t>
    </rPh>
    <rPh sb="217" eb="219">
      <t>キョシツ</t>
    </rPh>
    <rPh sb="219" eb="220">
      <t>ゴト</t>
    </rPh>
    <rPh sb="229" eb="230">
      <t>ゴト</t>
    </rPh>
    <rPh sb="232" eb="234">
      <t>タイオウ</t>
    </rPh>
    <rPh sb="245" eb="247">
      <t>トウブ</t>
    </rPh>
    <rPh sb="248" eb="250">
      <t>チャクヨウ</t>
    </rPh>
    <rPh sb="252" eb="254">
      <t>カンセン</t>
    </rPh>
    <rPh sb="254" eb="256">
      <t>ボウゴ</t>
    </rPh>
    <rPh sb="256" eb="257">
      <t>フク</t>
    </rPh>
    <rPh sb="257" eb="259">
      <t>チャクダツ</t>
    </rPh>
    <rPh sb="260" eb="263">
      <t>リュウイテン</t>
    </rPh>
    <rPh sb="275" eb="277">
      <t>ソウチャク</t>
    </rPh>
    <rPh sb="278" eb="280">
      <t>ヒッス</t>
    </rPh>
    <rPh sb="289" eb="291">
      <t>シュシ</t>
    </rPh>
    <rPh sb="292" eb="294">
      <t>フチャク</t>
    </rPh>
    <rPh sb="303" eb="305">
      <t>ネンマク</t>
    </rPh>
    <rPh sb="305" eb="307">
      <t>オセン</t>
    </rPh>
    <rPh sb="308" eb="310">
      <t>ケネン</t>
    </rPh>
    <rPh sb="319" eb="320">
      <t>カミ</t>
    </rPh>
    <rPh sb="321" eb="322">
      <t>サワ</t>
    </rPh>
    <rPh sb="326" eb="327">
      <t>カタ</t>
    </rPh>
    <rPh sb="333" eb="335">
      <t>ソウチャク</t>
    </rPh>
    <rPh sb="336" eb="338">
      <t>スイショウ</t>
    </rPh>
    <rPh sb="352" eb="353">
      <t>ハズ</t>
    </rPh>
    <rPh sb="354" eb="355">
      <t>サイ</t>
    </rPh>
    <rPh sb="357" eb="359">
      <t>テブクロ</t>
    </rPh>
    <rPh sb="360" eb="362">
      <t>チャクヨウ</t>
    </rPh>
    <rPh sb="371" eb="372">
      <t>ウシ</t>
    </rPh>
    <rPh sb="373" eb="374">
      <t>ガワ</t>
    </rPh>
    <rPh sb="381" eb="383">
      <t>ウチガワ</t>
    </rPh>
    <rPh sb="384" eb="385">
      <t>フ</t>
    </rPh>
    <rPh sb="393" eb="394">
      <t>ハズ</t>
    </rPh>
    <rPh sb="401" eb="402">
      <t>ハズ</t>
    </rPh>
    <rPh sb="404" eb="405">
      <t>サイ</t>
    </rPh>
    <rPh sb="406" eb="408">
      <t>マエガミ</t>
    </rPh>
    <rPh sb="413" eb="415">
      <t>ヒョウメン</t>
    </rPh>
    <rPh sb="422" eb="424">
      <t>マエガミ</t>
    </rPh>
    <rPh sb="448" eb="450">
      <t>ショウドク</t>
    </rPh>
    <rPh sb="453" eb="456">
      <t>サイリヨウ</t>
    </rPh>
    <rPh sb="458" eb="460">
      <t>ショウドク</t>
    </rPh>
    <rPh sb="460" eb="461">
      <t>ジ</t>
    </rPh>
    <rPh sb="462" eb="464">
      <t>オセン</t>
    </rPh>
    <rPh sb="467" eb="470">
      <t>カノウセイ</t>
    </rPh>
    <rPh sb="471" eb="472">
      <t>タカ</t>
    </rPh>
    <rPh sb="475" eb="476">
      <t>ノゾ</t>
    </rPh>
    <rPh sb="488" eb="491">
      <t>サイリヨウ</t>
    </rPh>
    <rPh sb="494" eb="496">
      <t>バアイ</t>
    </rPh>
    <rPh sb="498" eb="500">
      <t>ショウドク</t>
    </rPh>
    <rPh sb="500" eb="502">
      <t>ホウホウ</t>
    </rPh>
    <rPh sb="506" eb="508">
      <t>ジュウブン</t>
    </rPh>
    <rPh sb="509" eb="511">
      <t>ケントウ</t>
    </rPh>
    <rPh sb="512" eb="514">
      <t>ヒツヨウ</t>
    </rPh>
    <phoneticPr fontId="3"/>
  </si>
  <si>
    <t>追加分</t>
    <rPh sb="0" eb="2">
      <t>ツイカ</t>
    </rPh>
    <rPh sb="2" eb="3">
      <t>ブン</t>
    </rPh>
    <phoneticPr fontId="3"/>
  </si>
  <si>
    <t xml:space="preserve">特養・短期入所に併設して通所施設を有している。新型コロナウィルスの感染因子としては、入所系は外部から通う職員や施設内に出入りする業者、面会者等であるのに対し、通所系では施設に通う利用者も感染因子となるため、感染の予防対策として、極力両者の接触機会をなくす取組が必要と考えています。そこで、掃除機を用いた清掃について伺います。
〇上記の考え方から、入所系と通所系では厳格には清掃用の掃除機等は区画専用のものを用いるのが望ましいと考えられるが、大型掃除機は高価なため感染者が施設内で確認されていない状況では共用せざるを得ない状況です。
〇そこでお尋ねです。
１　床面に付着したコロナウィルス等による感染リスクの考え方と、感染者が発生しない状況での留意点についてご教示ください。
２　掃除機の使用は床面のゴミを吸引して、ゴミパック等に吸い込み、排気を空中に排出していますが、コロナウィルス等ゴミパックでろ過されないものは、再び空気中に拡散されることとなります。このことから、特に感染者が発生したときは、掃除機の利用には注意が必要と思われますが、考え方や注意点をお示しください。
</t>
  </si>
  <si>
    <t>１　床面に付着したコロナウイルス等による感染リスクについて
　　新型コロナウイルス感染症の感染経路は，感染者のくしゃみ・咳・唾液などに含まれるウイルスを吸い
　　込むことで感染する飛沫感染と飛沫によりウイルスが付着したものを触った手で口・鼻を触ることで粘
　　膜から感染する接触感染の2つが認められています。
　　このため，人がよく触る箇所（ベット柵・ドアノブ・床頭台・机・椅子・手すりなど）を重点的に消毒ししてく
　　ださい。床面については，これらの箇所より感染リスクは下がりますが，痰や吐物などで汚染された場
　　合はきちんと消毒をしてください。
２　掃除機の利用について
　　掃除機の利用ではなく，ゾーン専用にフロアワイパーを用いて清掃し，清掃後にシートを交換していた
　　だくことをお勧めします。</t>
    <rPh sb="2" eb="4">
      <t>ユカメン</t>
    </rPh>
    <rPh sb="5" eb="7">
      <t>フチャク</t>
    </rPh>
    <rPh sb="16" eb="17">
      <t>トウ</t>
    </rPh>
    <rPh sb="20" eb="22">
      <t>カンセン</t>
    </rPh>
    <rPh sb="32" eb="34">
      <t>シンガタ</t>
    </rPh>
    <rPh sb="41" eb="44">
      <t>カンセンショウ</t>
    </rPh>
    <rPh sb="45" eb="47">
      <t>カンセン</t>
    </rPh>
    <rPh sb="47" eb="49">
      <t>ケイロ</t>
    </rPh>
    <rPh sb="51" eb="53">
      <t>カンセン</t>
    </rPh>
    <rPh sb="53" eb="54">
      <t>シャ</t>
    </rPh>
    <rPh sb="60" eb="61">
      <t>セキ</t>
    </rPh>
    <rPh sb="62" eb="64">
      <t>ダエキ</t>
    </rPh>
    <rPh sb="67" eb="68">
      <t>フク</t>
    </rPh>
    <rPh sb="76" eb="77">
      <t>ス</t>
    </rPh>
    <rPh sb="81" eb="82">
      <t>コ</t>
    </rPh>
    <rPh sb="86" eb="88">
      <t>カンセン</t>
    </rPh>
    <rPh sb="90" eb="92">
      <t>ヒマツ</t>
    </rPh>
    <rPh sb="92" eb="94">
      <t>カンセン</t>
    </rPh>
    <rPh sb="95" eb="97">
      <t>ヒマツ</t>
    </rPh>
    <rPh sb="105" eb="107">
      <t>フチャク</t>
    </rPh>
    <rPh sb="112" eb="113">
      <t>サワ</t>
    </rPh>
    <rPh sb="115" eb="116">
      <t>テ</t>
    </rPh>
    <rPh sb="117" eb="118">
      <t>クチ</t>
    </rPh>
    <rPh sb="119" eb="120">
      <t>ハナ</t>
    </rPh>
    <rPh sb="121" eb="122">
      <t>サワ</t>
    </rPh>
    <rPh sb="133" eb="135">
      <t>カンセン</t>
    </rPh>
    <rPh sb="137" eb="139">
      <t>セッショク</t>
    </rPh>
    <rPh sb="139" eb="141">
      <t>カンセン</t>
    </rPh>
    <rPh sb="145" eb="146">
      <t>ミト</t>
    </rPh>
    <rPh sb="162" eb="163">
      <t>ヒト</t>
    </rPh>
    <rPh sb="166" eb="167">
      <t>サワ</t>
    </rPh>
    <rPh sb="168" eb="170">
      <t>カショ</t>
    </rPh>
    <rPh sb="174" eb="175">
      <t>サク</t>
    </rPh>
    <rPh sb="181" eb="184">
      <t>ショウトウダイ</t>
    </rPh>
    <rPh sb="185" eb="186">
      <t>ツクエ</t>
    </rPh>
    <rPh sb="187" eb="189">
      <t>イス</t>
    </rPh>
    <rPh sb="190" eb="191">
      <t>テ</t>
    </rPh>
    <rPh sb="197" eb="200">
      <t>ジュウテンテキ</t>
    </rPh>
    <rPh sb="201" eb="203">
      <t>ショウドク</t>
    </rPh>
    <rPh sb="214" eb="216">
      <t>ユカメン</t>
    </rPh>
    <rPh sb="226" eb="228">
      <t>カショ</t>
    </rPh>
    <rPh sb="230" eb="232">
      <t>カンセン</t>
    </rPh>
    <rPh sb="236" eb="237">
      <t>サ</t>
    </rPh>
    <rPh sb="243" eb="244">
      <t>タン</t>
    </rPh>
    <rPh sb="245" eb="247">
      <t>トブツ</t>
    </rPh>
    <rPh sb="250" eb="252">
      <t>オセン</t>
    </rPh>
    <rPh sb="265" eb="267">
      <t>ショウドク</t>
    </rPh>
    <rPh sb="280" eb="283">
      <t>ソウジキ</t>
    </rPh>
    <rPh sb="284" eb="286">
      <t>リヨウ</t>
    </rPh>
    <rPh sb="293" eb="296">
      <t>ソウジキ</t>
    </rPh>
    <rPh sb="297" eb="299">
      <t>リヨウ</t>
    </rPh>
    <rPh sb="307" eb="309">
      <t>センヨウ</t>
    </rPh>
    <rPh sb="318" eb="319">
      <t>モチ</t>
    </rPh>
    <rPh sb="321" eb="323">
      <t>セイソウ</t>
    </rPh>
    <rPh sb="325" eb="327">
      <t>セイソウ</t>
    </rPh>
    <rPh sb="327" eb="328">
      <t>ゴ</t>
    </rPh>
    <rPh sb="333" eb="335">
      <t>コウカン</t>
    </rPh>
    <rPh sb="348" eb="349">
      <t>スス</t>
    </rPh>
    <phoneticPr fontId="3"/>
  </si>
  <si>
    <t xml:space="preserve">【通所利用者のマスク着用について】
通所系の施設において、「新しい生活様式」に基づいて、「３密」を避けながら通所介護を行っていますが、職員は全員マスク着用を徹底していますが、通所利用者についてはその必要性を施設として理解はしているものの、「しんどい」等の理由から着用者の割合においても、滞在時間中の着用している時間の割合についても、ほとんどの方に着用をお願いすることが難しい状況です。
〇利用者へのマスク着用についての考え方についてお示しください。
</t>
  </si>
  <si>
    <r>
      <t xml:space="preserve">（保健所でお願いします。Ｎｏ２４は使用方法についてですが，こちらの質問については，マスクの有用性の他，知見があればお示しいただければと思います。介護保険課としてはＮｏ24と同様に次の通り整理します。）
</t>
    </r>
    <r>
      <rPr>
        <sz val="18"/>
        <color theme="1"/>
        <rFont val="ＭＳ Ｐゴシック"/>
        <family val="3"/>
        <charset val="128"/>
        <scheme val="minor"/>
      </rPr>
      <t>福山市介護保険課では，介護保険事業所・施設等での好事例を集約して紹介しています。回答集（仮）発出日時点で，マスクに関する工夫が数件，掲載されています。（リンク）マスクの装着に抵抗感のある高齢者・認知症のある方への取組事例，うまくいった例，失敗した例などがあればぜひ情報提供票（リンク）によりお寄せください。マスクの着用が特に求められるこのコロナ禍にあっては，こういった知見を集約して共有することが大切と考えます。よろしくお願いします。</t>
    </r>
    <rPh sb="1" eb="4">
      <t>ホケンジョ</t>
    </rPh>
    <rPh sb="6" eb="7">
      <t>ネガ</t>
    </rPh>
    <rPh sb="33" eb="35">
      <t>シツモン</t>
    </rPh>
    <rPh sb="86" eb="88">
      <t>ドウヨウ</t>
    </rPh>
    <phoneticPr fontId="3"/>
  </si>
  <si>
    <t>ケア</t>
  </si>
  <si>
    <t xml:space="preserve">【換気対策について】
新型コロナウィルスの予防のため、こまめな換気対策が有効といわれており必要性は認識しています。
１時間に１回、５分間、定期的に窓を開けて換気することが最良ではありますが、多数の居室に実施することはの職員の多忙等により対応が困難な状況です。
そこで、これからの季節ではありますが、こまめに居室の窓の開閉ができないため。換気対策として、窓を終日５ｃｍ程度常時開けておくことで換気対応とすることは、有効でしょうか。また、その際の課題や留意点等あればお示しください。
</t>
  </si>
  <si>
    <t>（保健所でお願いします。）
季節を問わず，新型コロナウイルス対策には，こまめな換気が必要です。
可能であれば毎時2回以上（30分に1回以上，数分程度，窓を全開にする）が望ましいですが，困難な場合
居室の温度および相対湿度を18℃以上かつ40％以上に維持できる範囲内で，暖房器具を使用しながら一方向の窓を常時開けて，連続的に換気を行ってください。</t>
    <rPh sb="1" eb="4">
      <t>ホケンジョ</t>
    </rPh>
    <rPh sb="6" eb="7">
      <t>ネガ</t>
    </rPh>
    <rPh sb="14" eb="16">
      <t>キセツ</t>
    </rPh>
    <rPh sb="17" eb="18">
      <t>ト</t>
    </rPh>
    <rPh sb="21" eb="23">
      <t>シンガタ</t>
    </rPh>
    <rPh sb="30" eb="32">
      <t>タイサク</t>
    </rPh>
    <rPh sb="39" eb="41">
      <t>カンキ</t>
    </rPh>
    <rPh sb="42" eb="44">
      <t>ヒツヨウ</t>
    </rPh>
    <rPh sb="48" eb="50">
      <t>カノウ</t>
    </rPh>
    <rPh sb="54" eb="56">
      <t>マイジ</t>
    </rPh>
    <rPh sb="57" eb="60">
      <t>カイイジョウ</t>
    </rPh>
    <rPh sb="63" eb="64">
      <t>フン</t>
    </rPh>
    <rPh sb="66" eb="69">
      <t>カイイジョウ</t>
    </rPh>
    <rPh sb="70" eb="72">
      <t>スウフン</t>
    </rPh>
    <rPh sb="72" eb="74">
      <t>テイド</t>
    </rPh>
    <rPh sb="75" eb="76">
      <t>マド</t>
    </rPh>
    <rPh sb="77" eb="79">
      <t>ゼンカイ</t>
    </rPh>
    <rPh sb="84" eb="85">
      <t>ノゾ</t>
    </rPh>
    <rPh sb="92" eb="94">
      <t>コンナン</t>
    </rPh>
    <rPh sb="95" eb="97">
      <t>バアイ</t>
    </rPh>
    <rPh sb="98" eb="100">
      <t>キョシツ</t>
    </rPh>
    <rPh sb="101" eb="103">
      <t>オンド</t>
    </rPh>
    <rPh sb="106" eb="108">
      <t>ソウタイ</t>
    </rPh>
    <rPh sb="108" eb="110">
      <t>シツド</t>
    </rPh>
    <rPh sb="114" eb="116">
      <t>イジョウ</t>
    </rPh>
    <rPh sb="121" eb="123">
      <t>イジョウ</t>
    </rPh>
    <rPh sb="124" eb="126">
      <t>イジ</t>
    </rPh>
    <rPh sb="129" eb="132">
      <t>ハンイナイ</t>
    </rPh>
    <rPh sb="134" eb="136">
      <t>ダンボウ</t>
    </rPh>
    <rPh sb="136" eb="138">
      <t>キグ</t>
    </rPh>
    <rPh sb="139" eb="141">
      <t>シヨウ</t>
    </rPh>
    <rPh sb="145" eb="148">
      <t>イチホウコウ</t>
    </rPh>
    <rPh sb="149" eb="150">
      <t>マド</t>
    </rPh>
    <rPh sb="151" eb="153">
      <t>ジョウジ</t>
    </rPh>
    <rPh sb="153" eb="154">
      <t>ア</t>
    </rPh>
    <rPh sb="157" eb="160">
      <t>レンゾクテキ</t>
    </rPh>
    <rPh sb="161" eb="163">
      <t>カンキ</t>
    </rPh>
    <rPh sb="164" eb="165">
      <t>オコナ</t>
    </rPh>
    <phoneticPr fontId="3"/>
  </si>
  <si>
    <t>福山市内の感染症指定医療機関では，身元保証人・身元引受人がない方の入院等が可能か。</t>
    <rPh sb="0" eb="2">
      <t>フクヤマ</t>
    </rPh>
    <rPh sb="2" eb="3">
      <t>シ</t>
    </rPh>
    <rPh sb="3" eb="4">
      <t>ナイ</t>
    </rPh>
    <rPh sb="5" eb="8">
      <t>カンセンショウ</t>
    </rPh>
    <rPh sb="8" eb="10">
      <t>シテイ</t>
    </rPh>
    <rPh sb="10" eb="12">
      <t>イリョウ</t>
    </rPh>
    <rPh sb="12" eb="14">
      <t>キカン</t>
    </rPh>
    <rPh sb="17" eb="19">
      <t>ミモト</t>
    </rPh>
    <rPh sb="19" eb="22">
      <t>ホショウニン</t>
    </rPh>
    <rPh sb="23" eb="25">
      <t>ミモト</t>
    </rPh>
    <rPh sb="25" eb="27">
      <t>ヒキウケ</t>
    </rPh>
    <rPh sb="27" eb="28">
      <t>ニン</t>
    </rPh>
    <rPh sb="31" eb="32">
      <t>カタ</t>
    </rPh>
    <rPh sb="33" eb="35">
      <t>ニュウイン</t>
    </rPh>
    <rPh sb="35" eb="36">
      <t>トウ</t>
    </rPh>
    <rPh sb="37" eb="39">
      <t>カノウ</t>
    </rPh>
    <phoneticPr fontId="3"/>
  </si>
  <si>
    <t>（保健所でお願いします。）
陽性者に身元保証人・身元引受人がいない場合も，入院が必要な場合は感染症指定医療機関に入院が可能です。この場合，成年後見制度等の利用も考慮し，個別に支援内容を検討していくことになります。</t>
    <rPh sb="1" eb="4">
      <t>ホケンジョ</t>
    </rPh>
    <rPh sb="6" eb="7">
      <t>ネガ</t>
    </rPh>
    <rPh sb="14" eb="16">
      <t>ヨウセイ</t>
    </rPh>
    <rPh sb="16" eb="17">
      <t>シャ</t>
    </rPh>
    <rPh sb="18" eb="20">
      <t>ミモト</t>
    </rPh>
    <rPh sb="20" eb="23">
      <t>ホショウニン</t>
    </rPh>
    <rPh sb="24" eb="26">
      <t>ミモト</t>
    </rPh>
    <rPh sb="26" eb="28">
      <t>ヒキウケ</t>
    </rPh>
    <rPh sb="28" eb="29">
      <t>ニン</t>
    </rPh>
    <rPh sb="33" eb="35">
      <t>バアイ</t>
    </rPh>
    <rPh sb="37" eb="39">
      <t>ニュウイン</t>
    </rPh>
    <rPh sb="40" eb="42">
      <t>ヒツヨウ</t>
    </rPh>
    <rPh sb="43" eb="45">
      <t>バアイ</t>
    </rPh>
    <rPh sb="46" eb="49">
      <t>カンセンショウ</t>
    </rPh>
    <rPh sb="49" eb="51">
      <t>シテイ</t>
    </rPh>
    <rPh sb="51" eb="53">
      <t>イリョウ</t>
    </rPh>
    <rPh sb="53" eb="55">
      <t>キカン</t>
    </rPh>
    <rPh sb="56" eb="58">
      <t>ニュウイン</t>
    </rPh>
    <rPh sb="59" eb="61">
      <t>カノウ</t>
    </rPh>
    <rPh sb="66" eb="68">
      <t>バアイ</t>
    </rPh>
    <rPh sb="69" eb="71">
      <t>セイネン</t>
    </rPh>
    <rPh sb="71" eb="73">
      <t>コウケン</t>
    </rPh>
    <rPh sb="73" eb="75">
      <t>セイド</t>
    </rPh>
    <rPh sb="75" eb="76">
      <t>トウ</t>
    </rPh>
    <rPh sb="77" eb="79">
      <t>リヨウ</t>
    </rPh>
    <rPh sb="80" eb="82">
      <t>コウリョ</t>
    </rPh>
    <rPh sb="84" eb="86">
      <t>コベツ</t>
    </rPh>
    <rPh sb="87" eb="89">
      <t>シエン</t>
    </rPh>
    <rPh sb="89" eb="91">
      <t>ナイヨウ</t>
    </rPh>
    <rPh sb="92" eb="94">
      <t>ケントウ</t>
    </rPh>
    <phoneticPr fontId="3"/>
  </si>
  <si>
    <t>身元保証人・身元引受人がなく，医療機関に入院受入拒否をされた場合，どのように対応したらよいか。</t>
    <rPh sb="0" eb="2">
      <t>ミモト</t>
    </rPh>
    <rPh sb="2" eb="5">
      <t>ホショウニン</t>
    </rPh>
    <rPh sb="6" eb="8">
      <t>ミモト</t>
    </rPh>
    <rPh sb="8" eb="10">
      <t>ヒキウケ</t>
    </rPh>
    <rPh sb="10" eb="11">
      <t>ニン</t>
    </rPh>
    <rPh sb="15" eb="17">
      <t>イリョウ</t>
    </rPh>
    <rPh sb="17" eb="19">
      <t>キカン</t>
    </rPh>
    <rPh sb="20" eb="22">
      <t>ニュウイン</t>
    </rPh>
    <rPh sb="22" eb="24">
      <t>ウケイレ</t>
    </rPh>
    <rPh sb="24" eb="26">
      <t>キョヒ</t>
    </rPh>
    <rPh sb="30" eb="32">
      <t>バアイ</t>
    </rPh>
    <rPh sb="38" eb="40">
      <t>タイオウ</t>
    </rPh>
    <phoneticPr fontId="3"/>
  </si>
  <si>
    <t>（保健所でお願いします。）
同上</t>
    <rPh sb="1" eb="4">
      <t>ホケンジョ</t>
    </rPh>
    <rPh sb="6" eb="7">
      <t>ネガ</t>
    </rPh>
    <rPh sb="14" eb="16">
      <t>ドウジョウ</t>
    </rPh>
    <phoneticPr fontId="3"/>
  </si>
  <si>
    <t>再依頼</t>
    <rPh sb="0" eb="1">
      <t>サイ</t>
    </rPh>
    <rPh sb="1" eb="3">
      <t>イライ</t>
    </rPh>
    <phoneticPr fontId="3"/>
  </si>
  <si>
    <r>
      <t xml:space="preserve">（保健所でお願いします。介護事業所等にあっては，「検査結果が出るまでの間，どう対応（サービス提供等）すればいいのか」は，大きな悩みのようです）
【回答】
通常，ＰＣＲ検査対象となった時点から結果判明日までは自宅待機となります。
（現時点では，検体採取の翌日に結果判明となっています。）
ただし，陽性者との濃厚接触がみられた方については，結果が陰性であっても，陽性者との最終接触日
から2週間は自宅待機となります。
</t>
    </r>
    <r>
      <rPr>
        <sz val="18"/>
        <color rgb="FF0070C0"/>
        <rFont val="ＭＳ Ｐゴシック"/>
        <family val="3"/>
        <charset val="128"/>
        <scheme val="minor"/>
      </rPr>
      <t>【介護保険課追加】施設入所者については，どう対応すれば良いか御回答をお願いします。</t>
    </r>
    <rPh sb="1" eb="4">
      <t>ホケンショ</t>
    </rPh>
    <rPh sb="6" eb="7">
      <t>ネガ</t>
    </rPh>
    <rPh sb="12" eb="14">
      <t>カイゴ</t>
    </rPh>
    <rPh sb="14" eb="17">
      <t>ジギョウショ</t>
    </rPh>
    <rPh sb="17" eb="18">
      <t>トウ</t>
    </rPh>
    <rPh sb="25" eb="27">
      <t>ケンサ</t>
    </rPh>
    <rPh sb="27" eb="29">
      <t>ケッカ</t>
    </rPh>
    <rPh sb="30" eb="31">
      <t>デ</t>
    </rPh>
    <rPh sb="35" eb="36">
      <t>カン</t>
    </rPh>
    <rPh sb="39" eb="41">
      <t>タイオウ</t>
    </rPh>
    <rPh sb="46" eb="48">
      <t>テイキョウ</t>
    </rPh>
    <rPh sb="48" eb="49">
      <t>トウ</t>
    </rPh>
    <rPh sb="60" eb="61">
      <t>オオ</t>
    </rPh>
    <rPh sb="63" eb="64">
      <t>ナヤ</t>
    </rPh>
    <rPh sb="73" eb="75">
      <t>カイトウ</t>
    </rPh>
    <rPh sb="77" eb="79">
      <t>ツウジョウ</t>
    </rPh>
    <rPh sb="83" eb="85">
      <t>ケンサ</t>
    </rPh>
    <rPh sb="85" eb="87">
      <t>タイショウ</t>
    </rPh>
    <rPh sb="91" eb="93">
      <t>ジテン</t>
    </rPh>
    <rPh sb="95" eb="97">
      <t>ケッカ</t>
    </rPh>
    <rPh sb="97" eb="99">
      <t>ハンメイ</t>
    </rPh>
    <rPh sb="99" eb="100">
      <t>ビ</t>
    </rPh>
    <rPh sb="103" eb="105">
      <t>ジタク</t>
    </rPh>
    <rPh sb="105" eb="107">
      <t>タイキ</t>
    </rPh>
    <rPh sb="115" eb="118">
      <t>ゲンジテン</t>
    </rPh>
    <rPh sb="121" eb="123">
      <t>ケンタイ</t>
    </rPh>
    <rPh sb="123" eb="125">
      <t>サイシュ</t>
    </rPh>
    <rPh sb="126" eb="128">
      <t>ヨクジツ</t>
    </rPh>
    <rPh sb="129" eb="131">
      <t>ケッカ</t>
    </rPh>
    <rPh sb="131" eb="133">
      <t>ハンメイ</t>
    </rPh>
    <rPh sb="147" eb="149">
      <t>ヨウセイ</t>
    </rPh>
    <rPh sb="149" eb="150">
      <t>シャ</t>
    </rPh>
    <rPh sb="152" eb="154">
      <t>ノウコウ</t>
    </rPh>
    <rPh sb="154" eb="156">
      <t>セッショク</t>
    </rPh>
    <rPh sb="161" eb="162">
      <t>カタ</t>
    </rPh>
    <rPh sb="168" eb="170">
      <t>ケッカ</t>
    </rPh>
    <rPh sb="171" eb="173">
      <t>インセイ</t>
    </rPh>
    <rPh sb="179" eb="181">
      <t>ヨウセイ</t>
    </rPh>
    <rPh sb="181" eb="182">
      <t>シャ</t>
    </rPh>
    <rPh sb="184" eb="186">
      <t>サイシュウ</t>
    </rPh>
    <rPh sb="186" eb="188">
      <t>セッショク</t>
    </rPh>
    <rPh sb="188" eb="189">
      <t>ヒ</t>
    </rPh>
    <rPh sb="193" eb="194">
      <t>シュウ</t>
    </rPh>
    <rPh sb="194" eb="195">
      <t>カン</t>
    </rPh>
    <rPh sb="196" eb="198">
      <t>ジタク</t>
    </rPh>
    <rPh sb="198" eb="200">
      <t>タイキ</t>
    </rPh>
    <rPh sb="208" eb="210">
      <t>カイゴ</t>
    </rPh>
    <rPh sb="210" eb="212">
      <t>ホケン</t>
    </rPh>
    <rPh sb="212" eb="213">
      <t>カ</t>
    </rPh>
    <rPh sb="213" eb="215">
      <t>ツイカ</t>
    </rPh>
    <rPh sb="216" eb="218">
      <t>シセツ</t>
    </rPh>
    <rPh sb="218" eb="221">
      <t>ニュウショシャ</t>
    </rPh>
    <rPh sb="229" eb="231">
      <t>タイオウ</t>
    </rPh>
    <rPh sb="234" eb="235">
      <t>ヨ</t>
    </rPh>
    <rPh sb="237" eb="238">
      <t>ゴ</t>
    </rPh>
    <rPh sb="238" eb="240">
      <t>カイトウ</t>
    </rPh>
    <rPh sb="242" eb="243">
      <t>ネガ</t>
    </rPh>
    <phoneticPr fontId="3"/>
  </si>
  <si>
    <t>（保健所でお願いします。「陽性者は原則入院」という旨を伝えれば，安心いただけるものと考えます）
【回答】
陽性者は，県のトリアージセンターを通じて陽性者本人の状態に応じて，感染症指定医療機関等への入院や宿泊療養，自宅療養により療養していただくようになります。個別に課題がある場合は，関係機関内で協議し，対応していくことになります。</t>
    <rPh sb="1" eb="4">
      <t>ホケンショ</t>
    </rPh>
    <rPh sb="6" eb="7">
      <t>ネガ</t>
    </rPh>
    <rPh sb="13" eb="15">
      <t>ヨウセイ</t>
    </rPh>
    <rPh sb="15" eb="16">
      <t>シャ</t>
    </rPh>
    <rPh sb="17" eb="19">
      <t>ゲンソク</t>
    </rPh>
    <rPh sb="19" eb="21">
      <t>ニュウイン</t>
    </rPh>
    <rPh sb="25" eb="26">
      <t>ムネ</t>
    </rPh>
    <rPh sb="27" eb="28">
      <t>ツタ</t>
    </rPh>
    <rPh sb="32" eb="34">
      <t>アンシン</t>
    </rPh>
    <rPh sb="42" eb="43">
      <t>カンガ</t>
    </rPh>
    <rPh sb="49" eb="51">
      <t>カイトウ</t>
    </rPh>
    <rPh sb="53" eb="55">
      <t>ヨウセイ</t>
    </rPh>
    <rPh sb="55" eb="56">
      <t>シャ</t>
    </rPh>
    <rPh sb="58" eb="59">
      <t>ケン</t>
    </rPh>
    <rPh sb="70" eb="71">
      <t>ツウ</t>
    </rPh>
    <rPh sb="73" eb="75">
      <t>ヨウセイ</t>
    </rPh>
    <rPh sb="75" eb="76">
      <t>シャ</t>
    </rPh>
    <rPh sb="76" eb="78">
      <t>ホンニン</t>
    </rPh>
    <rPh sb="79" eb="81">
      <t>ジョウタイ</t>
    </rPh>
    <rPh sb="82" eb="83">
      <t>オウ</t>
    </rPh>
    <rPh sb="86" eb="89">
      <t>カンセンショウ</t>
    </rPh>
    <rPh sb="89" eb="91">
      <t>シテイ</t>
    </rPh>
    <rPh sb="91" eb="93">
      <t>イリョウ</t>
    </rPh>
    <rPh sb="93" eb="95">
      <t>キカン</t>
    </rPh>
    <rPh sb="95" eb="96">
      <t>トウ</t>
    </rPh>
    <rPh sb="101" eb="103">
      <t>シュクハク</t>
    </rPh>
    <rPh sb="103" eb="105">
      <t>リョウヨウ</t>
    </rPh>
    <rPh sb="106" eb="108">
      <t>ジタク</t>
    </rPh>
    <rPh sb="108" eb="110">
      <t>リョウヨウ</t>
    </rPh>
    <rPh sb="113" eb="115">
      <t>リョウヨウ</t>
    </rPh>
    <rPh sb="129" eb="131">
      <t>コベツ</t>
    </rPh>
    <rPh sb="132" eb="134">
      <t>カダイ</t>
    </rPh>
    <rPh sb="137" eb="139">
      <t>バアイ</t>
    </rPh>
    <rPh sb="141" eb="143">
      <t>カンケイ</t>
    </rPh>
    <rPh sb="143" eb="145">
      <t>キカン</t>
    </rPh>
    <rPh sb="145" eb="146">
      <t>ナイ</t>
    </rPh>
    <rPh sb="147" eb="149">
      <t>キョウギ</t>
    </rPh>
    <rPh sb="151" eb="153">
      <t>タイオウ</t>
    </rPh>
    <phoneticPr fontId="3"/>
  </si>
  <si>
    <t>(保健所でお願いします。　さかのぼり日数及び具体的な時間数等の考えを追記してください。)
【回答】
陽性者が出た場合，保健所が陽性者に対し積極的疫学調査をします。その際，保健所が陽性者と接触があった方について接触時期，接触状況等を確認し，状況に合わせて接触者，濃厚接触者に区分し対応していくようになります。調査の際には，社会福祉施設等に接触状況等について情報提供をいただくことがありますのでご協力をお願いします。</t>
    <rPh sb="6" eb="7">
      <t>ネガ</t>
    </rPh>
    <rPh sb="34" eb="36">
      <t>ツイキ</t>
    </rPh>
    <rPh sb="46" eb="48">
      <t>カイトウ</t>
    </rPh>
    <rPh sb="50" eb="52">
      <t>ヨウセイ</t>
    </rPh>
    <rPh sb="52" eb="53">
      <t>シャ</t>
    </rPh>
    <rPh sb="54" eb="55">
      <t>デ</t>
    </rPh>
    <rPh sb="56" eb="58">
      <t>バアイ</t>
    </rPh>
    <rPh sb="59" eb="62">
      <t>ホケンショ</t>
    </rPh>
    <rPh sb="63" eb="65">
      <t>ヨウセイ</t>
    </rPh>
    <rPh sb="65" eb="66">
      <t>シャ</t>
    </rPh>
    <rPh sb="67" eb="68">
      <t>タイ</t>
    </rPh>
    <rPh sb="69" eb="72">
      <t>セッキョクテキ</t>
    </rPh>
    <rPh sb="72" eb="74">
      <t>エキガク</t>
    </rPh>
    <rPh sb="74" eb="76">
      <t>チョウサ</t>
    </rPh>
    <rPh sb="83" eb="84">
      <t>サイ</t>
    </rPh>
    <rPh sb="85" eb="88">
      <t>ホケンショ</t>
    </rPh>
    <rPh sb="89" eb="91">
      <t>ヨウセイ</t>
    </rPh>
    <rPh sb="91" eb="92">
      <t>シャ</t>
    </rPh>
    <rPh sb="93" eb="95">
      <t>セッショク</t>
    </rPh>
    <rPh sb="99" eb="100">
      <t>カタ</t>
    </rPh>
    <rPh sb="104" eb="106">
      <t>セッショク</t>
    </rPh>
    <rPh sb="106" eb="108">
      <t>ジキ</t>
    </rPh>
    <rPh sb="109" eb="111">
      <t>セッショク</t>
    </rPh>
    <rPh sb="111" eb="113">
      <t>ジョウキョウ</t>
    </rPh>
    <rPh sb="113" eb="114">
      <t>トウ</t>
    </rPh>
    <rPh sb="115" eb="117">
      <t>カクニン</t>
    </rPh>
    <rPh sb="119" eb="121">
      <t>ジョウキョウ</t>
    </rPh>
    <rPh sb="122" eb="123">
      <t>ア</t>
    </rPh>
    <rPh sb="126" eb="129">
      <t>セッショクシャ</t>
    </rPh>
    <rPh sb="130" eb="132">
      <t>ノウコウ</t>
    </rPh>
    <rPh sb="132" eb="135">
      <t>セッショクシャ</t>
    </rPh>
    <rPh sb="136" eb="138">
      <t>クブン</t>
    </rPh>
    <rPh sb="139" eb="141">
      <t>タイオウ</t>
    </rPh>
    <rPh sb="153" eb="155">
      <t>チョウサ</t>
    </rPh>
    <rPh sb="156" eb="157">
      <t>サイ</t>
    </rPh>
    <rPh sb="160" eb="162">
      <t>シャカイ</t>
    </rPh>
    <rPh sb="162" eb="164">
      <t>フクシ</t>
    </rPh>
    <rPh sb="164" eb="166">
      <t>シセツ</t>
    </rPh>
    <rPh sb="166" eb="167">
      <t>トウ</t>
    </rPh>
    <rPh sb="168" eb="170">
      <t>セッショク</t>
    </rPh>
    <rPh sb="170" eb="172">
      <t>ジョウキョウ</t>
    </rPh>
    <rPh sb="172" eb="173">
      <t>トウ</t>
    </rPh>
    <rPh sb="177" eb="179">
      <t>ジョウホウ</t>
    </rPh>
    <rPh sb="179" eb="181">
      <t>テイキョウ</t>
    </rPh>
    <rPh sb="196" eb="198">
      <t>キョウリョク</t>
    </rPh>
    <rPh sb="200" eb="201">
      <t>ネガ</t>
    </rPh>
    <phoneticPr fontId="3"/>
  </si>
  <si>
    <t>（保健所でお願いします。　No.4を踏まえ，施設での発生時に特記事項があればお願いします。なければ削除します。）
【回答】
上記内容と同様です。</t>
    <rPh sb="18" eb="19">
      <t>フ</t>
    </rPh>
    <rPh sb="22" eb="24">
      <t>シセツ</t>
    </rPh>
    <rPh sb="26" eb="28">
      <t>ハッセイ</t>
    </rPh>
    <rPh sb="28" eb="29">
      <t>ジ</t>
    </rPh>
    <rPh sb="30" eb="32">
      <t>トッキ</t>
    </rPh>
    <rPh sb="32" eb="34">
      <t>ジコウ</t>
    </rPh>
    <rPh sb="39" eb="40">
      <t>ネガ</t>
    </rPh>
    <rPh sb="49" eb="51">
      <t>サクジョ</t>
    </rPh>
    <rPh sb="58" eb="60">
      <t>カイトウ</t>
    </rPh>
    <rPh sb="62" eb="64">
      <t>ジョウキ</t>
    </rPh>
    <rPh sb="64" eb="66">
      <t>ナイヨウ</t>
    </rPh>
    <rPh sb="67" eb="69">
      <t>ドウヨウ</t>
    </rPh>
    <phoneticPr fontId="3"/>
  </si>
  <si>
    <t xml:space="preserve">
陽性者が出た場合，保健所が陽性者に対し積極的疫学調査をします。その際，保健所が陽性者と接触があった方について接触時期，接触状況等を確認し，状況に合わせて接触者，濃厚接触者に区分し対応していくようになります。調査の際には，社会福祉施設等に接触状況等について情報提供をいただくことがありますのでご協力をお願いします。</t>
    <phoneticPr fontId="3"/>
  </si>
  <si>
    <r>
      <t xml:space="preserve">（保健所でお願いします。）
【回答】
感染拡大地域との往来だけでなく，感染拡大地域で感染リスクが高まる場面があったか（飲酒を伴う懇親会等、大人数や長時間に及ぶ飲食，マスク無しでの会話，狭い空間での共同生活等）も確認してください。気になる症状がある場合は，かかりつけ医に相談し，症状等はないが感染リスクが高まる場面があった場合は，帰られて約5日目に拡大ＰＣＲ検査を受けられることをお勧めします。
</t>
    </r>
    <r>
      <rPr>
        <sz val="18"/>
        <color rgb="FF0070C0"/>
        <rFont val="ＭＳ Ｐゴシック"/>
        <family val="3"/>
        <charset val="128"/>
        <scheme val="minor"/>
      </rPr>
      <t>（介護保険課依頼）約5日後に受けることを勧める理由を記載ください。事業所の理解の助けになると思います。</t>
    </r>
    <rPh sb="15" eb="17">
      <t>カイトウ</t>
    </rPh>
    <rPh sb="19" eb="21">
      <t>カンセン</t>
    </rPh>
    <rPh sb="21" eb="23">
      <t>カクダイ</t>
    </rPh>
    <rPh sb="23" eb="25">
      <t>チイキ</t>
    </rPh>
    <rPh sb="27" eb="29">
      <t>オウライ</t>
    </rPh>
    <rPh sb="35" eb="37">
      <t>カンセン</t>
    </rPh>
    <rPh sb="37" eb="39">
      <t>カクダイ</t>
    </rPh>
    <rPh sb="39" eb="41">
      <t>チイキ</t>
    </rPh>
    <rPh sb="42" eb="44">
      <t>カンセン</t>
    </rPh>
    <rPh sb="48" eb="49">
      <t>タカ</t>
    </rPh>
    <rPh sb="51" eb="53">
      <t>バメン</t>
    </rPh>
    <rPh sb="59" eb="61">
      <t>インシュ</t>
    </rPh>
    <rPh sb="62" eb="63">
      <t>トモナ</t>
    </rPh>
    <rPh sb="64" eb="66">
      <t>コンシン</t>
    </rPh>
    <rPh sb="66" eb="67">
      <t>カイ</t>
    </rPh>
    <rPh sb="67" eb="68">
      <t>トウ</t>
    </rPh>
    <rPh sb="69" eb="70">
      <t>ダイ</t>
    </rPh>
    <rPh sb="70" eb="72">
      <t>ニンズウ</t>
    </rPh>
    <rPh sb="73" eb="76">
      <t>チョウジカン</t>
    </rPh>
    <rPh sb="77" eb="78">
      <t>オヨ</t>
    </rPh>
    <rPh sb="79" eb="81">
      <t>インショク</t>
    </rPh>
    <rPh sb="85" eb="86">
      <t>ナ</t>
    </rPh>
    <rPh sb="89" eb="91">
      <t>カイワ</t>
    </rPh>
    <rPh sb="92" eb="93">
      <t>セマ</t>
    </rPh>
    <rPh sb="94" eb="96">
      <t>クウカン</t>
    </rPh>
    <rPh sb="98" eb="100">
      <t>キョウドウ</t>
    </rPh>
    <rPh sb="100" eb="102">
      <t>セイカツ</t>
    </rPh>
    <rPh sb="102" eb="103">
      <t>トウ</t>
    </rPh>
    <rPh sb="105" eb="107">
      <t>カクニン</t>
    </rPh>
    <rPh sb="114" eb="115">
      <t>キ</t>
    </rPh>
    <rPh sb="118" eb="120">
      <t>ショウジョウ</t>
    </rPh>
    <rPh sb="123" eb="125">
      <t>バアイ</t>
    </rPh>
    <rPh sb="132" eb="133">
      <t>イ</t>
    </rPh>
    <rPh sb="134" eb="136">
      <t>ソウダン</t>
    </rPh>
    <rPh sb="138" eb="140">
      <t>ショウジョウ</t>
    </rPh>
    <rPh sb="140" eb="141">
      <t>トウ</t>
    </rPh>
    <rPh sb="145" eb="147">
      <t>カンセン</t>
    </rPh>
    <rPh sb="151" eb="152">
      <t>タカ</t>
    </rPh>
    <rPh sb="154" eb="156">
      <t>バメン</t>
    </rPh>
    <rPh sb="160" eb="162">
      <t>バアイ</t>
    </rPh>
    <rPh sb="164" eb="165">
      <t>カエ</t>
    </rPh>
    <rPh sb="168" eb="169">
      <t>ヤク</t>
    </rPh>
    <rPh sb="170" eb="171">
      <t>ヒ</t>
    </rPh>
    <rPh sb="171" eb="172">
      <t>メ</t>
    </rPh>
    <rPh sb="173" eb="175">
      <t>カクダイ</t>
    </rPh>
    <rPh sb="178" eb="180">
      <t>ケンサ</t>
    </rPh>
    <rPh sb="181" eb="182">
      <t>ウ</t>
    </rPh>
    <rPh sb="190" eb="191">
      <t>スス</t>
    </rPh>
    <rPh sb="198" eb="200">
      <t>カイゴ</t>
    </rPh>
    <rPh sb="200" eb="202">
      <t>ホケン</t>
    </rPh>
    <rPh sb="202" eb="203">
      <t>カ</t>
    </rPh>
    <rPh sb="203" eb="205">
      <t>イライ</t>
    </rPh>
    <rPh sb="206" eb="207">
      <t>ヤク</t>
    </rPh>
    <rPh sb="208" eb="209">
      <t>ニチ</t>
    </rPh>
    <rPh sb="209" eb="210">
      <t>ゴ</t>
    </rPh>
    <rPh sb="211" eb="212">
      <t>ウ</t>
    </rPh>
    <rPh sb="217" eb="218">
      <t>スス</t>
    </rPh>
    <rPh sb="220" eb="222">
      <t>リユウ</t>
    </rPh>
    <rPh sb="223" eb="225">
      <t>キサイ</t>
    </rPh>
    <rPh sb="230" eb="233">
      <t>ジギョウショ</t>
    </rPh>
    <rPh sb="234" eb="236">
      <t>リカイ</t>
    </rPh>
    <rPh sb="237" eb="238">
      <t>タス</t>
    </rPh>
    <rPh sb="243" eb="244">
      <t>オモ</t>
    </rPh>
    <phoneticPr fontId="3"/>
  </si>
  <si>
    <r>
      <t>①（保健所でお願いします。手引きや留意事項では窓を開けての換気を想定しているようですが…）
②（保健所でお願いします。）
【回答】
可能であれば毎時2回以上（30分に1回以上，数分程度，窓を全開にする）が望ましいですが，困難な
場合は居室の温度および相対湿度を18℃以上かつ40％以上に維持できる範囲内で，暖房器具を使用
しながら一方向の窓を常時開けて，連続的に換気を行ってください。</t>
    </r>
    <r>
      <rPr>
        <sz val="18"/>
        <color rgb="FF0070C0"/>
        <rFont val="ＭＳ Ｐゴシック"/>
        <family val="3"/>
        <charset val="128"/>
        <scheme val="minor"/>
      </rPr>
      <t xml:space="preserve">
【介護保険課依頼】②についても御回答お願いします。</t>
    </r>
    <rPh sb="2" eb="5">
      <t>ホケンジョ</t>
    </rPh>
    <rPh sb="7" eb="8">
      <t>ネガ</t>
    </rPh>
    <rPh sb="13" eb="15">
      <t>テビ</t>
    </rPh>
    <rPh sb="17" eb="19">
      <t>リュウイ</t>
    </rPh>
    <rPh sb="19" eb="21">
      <t>ジコウ</t>
    </rPh>
    <rPh sb="23" eb="24">
      <t>マド</t>
    </rPh>
    <rPh sb="25" eb="26">
      <t>ア</t>
    </rPh>
    <rPh sb="29" eb="31">
      <t>カンキ</t>
    </rPh>
    <rPh sb="32" eb="34">
      <t>ソウテイ</t>
    </rPh>
    <rPh sb="62" eb="64">
      <t>カイトウ</t>
    </rPh>
    <rPh sb="194" eb="196">
      <t>カイゴ</t>
    </rPh>
    <rPh sb="196" eb="198">
      <t>ホケン</t>
    </rPh>
    <rPh sb="198" eb="199">
      <t>カ</t>
    </rPh>
    <rPh sb="199" eb="201">
      <t>イライ</t>
    </rPh>
    <rPh sb="208" eb="209">
      <t>ゴ</t>
    </rPh>
    <rPh sb="209" eb="211">
      <t>カイトウ</t>
    </rPh>
    <rPh sb="212" eb="213">
      <t>ネガ</t>
    </rPh>
    <phoneticPr fontId="3"/>
  </si>
  <si>
    <r>
      <t>（保健所でお願いします。空気清浄機の活用方法があれば，で結構です。感染予防対策と関係が無ければ，質問ごと削除します）
【回答】
空気洗浄機やエアコン，加湿器等については機種ごとに説明書に従って正しく使用していただくだけでなく，フィルターなどを定期的に清掃し，清潔に利用することが大切です。</t>
    </r>
    <r>
      <rPr>
        <sz val="18"/>
        <color rgb="FF0070C0"/>
        <rFont val="ＭＳ Ｐゴシック"/>
        <family val="3"/>
        <charset val="128"/>
        <scheme val="minor"/>
      </rPr>
      <t xml:space="preserve">
【介護保険課依頼】これらのものについては，使用することで，予防に役立つものか，追記いただければ幸いです。</t>
    </r>
    <rPh sb="1" eb="4">
      <t>ホケンショ</t>
    </rPh>
    <rPh sb="6" eb="7">
      <t>ネガ</t>
    </rPh>
    <rPh sb="12" eb="14">
      <t>クウキ</t>
    </rPh>
    <rPh sb="14" eb="17">
      <t>セイジョウキ</t>
    </rPh>
    <rPh sb="18" eb="20">
      <t>カツヨウ</t>
    </rPh>
    <rPh sb="20" eb="22">
      <t>ホウホウ</t>
    </rPh>
    <rPh sb="28" eb="30">
      <t>ケッコウ</t>
    </rPh>
    <rPh sb="33" eb="35">
      <t>カンセン</t>
    </rPh>
    <rPh sb="35" eb="37">
      <t>ヨボウ</t>
    </rPh>
    <rPh sb="37" eb="39">
      <t>タイサク</t>
    </rPh>
    <rPh sb="40" eb="42">
      <t>カンケイ</t>
    </rPh>
    <rPh sb="43" eb="44">
      <t>ナ</t>
    </rPh>
    <rPh sb="48" eb="50">
      <t>シツモン</t>
    </rPh>
    <rPh sb="52" eb="54">
      <t>サクジョ</t>
    </rPh>
    <rPh sb="60" eb="62">
      <t>カイトウ</t>
    </rPh>
    <rPh sb="64" eb="66">
      <t>クウキ</t>
    </rPh>
    <rPh sb="66" eb="68">
      <t>センジョウ</t>
    </rPh>
    <rPh sb="68" eb="69">
      <t>キ</t>
    </rPh>
    <rPh sb="75" eb="77">
      <t>カシツ</t>
    </rPh>
    <rPh sb="77" eb="78">
      <t>キ</t>
    </rPh>
    <rPh sb="78" eb="79">
      <t>トウ</t>
    </rPh>
    <rPh sb="84" eb="86">
      <t>キシュ</t>
    </rPh>
    <rPh sb="89" eb="92">
      <t>セツメイショ</t>
    </rPh>
    <rPh sb="93" eb="94">
      <t>シタガ</t>
    </rPh>
    <rPh sb="96" eb="97">
      <t>タダ</t>
    </rPh>
    <rPh sb="99" eb="101">
      <t>シヨウ</t>
    </rPh>
    <rPh sb="121" eb="124">
      <t>テイキテキ</t>
    </rPh>
    <rPh sb="125" eb="127">
      <t>セイソウ</t>
    </rPh>
    <rPh sb="129" eb="131">
      <t>セイケツ</t>
    </rPh>
    <rPh sb="132" eb="134">
      <t>リヨウ</t>
    </rPh>
    <rPh sb="139" eb="141">
      <t>タイセツ</t>
    </rPh>
    <rPh sb="166" eb="168">
      <t>シヨウ</t>
    </rPh>
    <rPh sb="174" eb="176">
      <t>ヨボウ</t>
    </rPh>
    <rPh sb="177" eb="179">
      <t>ヤクダ</t>
    </rPh>
    <rPh sb="184" eb="186">
      <t>ツイキ</t>
    </rPh>
    <rPh sb="192" eb="193">
      <t>サイワ</t>
    </rPh>
    <phoneticPr fontId="3"/>
  </si>
  <si>
    <r>
      <t xml:space="preserve">（保健所でお願いします。）
【回答】
感染者には，使い捨ての食器の使用をお勧めします。期間は就業制限解除時（入院であれば退院時）までとなります。ペットボトルについても毎回廃棄をお願いします。
</t>
    </r>
    <r>
      <rPr>
        <sz val="18"/>
        <color rgb="FF0070C0"/>
        <rFont val="ＭＳ Ｐゴシック"/>
        <family val="3"/>
        <charset val="128"/>
        <scheme val="minor"/>
      </rPr>
      <t>（介護保険課追加）就業制限解除について，説明をお願いします。または，就業制限解除についてわかる書類をお示しいただければと思います。</t>
    </r>
    <rPh sb="15" eb="17">
      <t>カイトウ</t>
    </rPh>
    <rPh sb="19" eb="22">
      <t>カンセンシャ</t>
    </rPh>
    <rPh sb="25" eb="26">
      <t>ツカ</t>
    </rPh>
    <rPh sb="27" eb="28">
      <t>ス</t>
    </rPh>
    <rPh sb="30" eb="32">
      <t>ショッキ</t>
    </rPh>
    <rPh sb="33" eb="35">
      <t>シヨウ</t>
    </rPh>
    <rPh sb="37" eb="38">
      <t>スス</t>
    </rPh>
    <rPh sb="43" eb="45">
      <t>キカン</t>
    </rPh>
    <rPh sb="46" eb="48">
      <t>シュウギョウ</t>
    </rPh>
    <rPh sb="48" eb="50">
      <t>セイゲン</t>
    </rPh>
    <rPh sb="50" eb="52">
      <t>カイジョ</t>
    </rPh>
    <rPh sb="52" eb="53">
      <t>ジ</t>
    </rPh>
    <rPh sb="54" eb="56">
      <t>ニュウイン</t>
    </rPh>
    <rPh sb="60" eb="62">
      <t>タイイン</t>
    </rPh>
    <rPh sb="62" eb="63">
      <t>ジ</t>
    </rPh>
    <rPh sb="83" eb="85">
      <t>マイカイ</t>
    </rPh>
    <rPh sb="85" eb="87">
      <t>ハイキ</t>
    </rPh>
    <rPh sb="89" eb="90">
      <t>ネガ</t>
    </rPh>
    <rPh sb="97" eb="99">
      <t>カイゴ</t>
    </rPh>
    <rPh sb="99" eb="101">
      <t>ホケン</t>
    </rPh>
    <rPh sb="101" eb="102">
      <t>カ</t>
    </rPh>
    <rPh sb="102" eb="104">
      <t>ツイカ</t>
    </rPh>
    <rPh sb="105" eb="107">
      <t>シュウギョウ</t>
    </rPh>
    <rPh sb="107" eb="109">
      <t>セイゲン</t>
    </rPh>
    <rPh sb="109" eb="111">
      <t>カイジョ</t>
    </rPh>
    <rPh sb="116" eb="118">
      <t>セツメイ</t>
    </rPh>
    <rPh sb="120" eb="121">
      <t>ネガ</t>
    </rPh>
    <rPh sb="130" eb="132">
      <t>シュウギョウ</t>
    </rPh>
    <rPh sb="132" eb="134">
      <t>セイゲン</t>
    </rPh>
    <rPh sb="134" eb="136">
      <t>カイジョ</t>
    </rPh>
    <rPh sb="143" eb="145">
      <t>ショルイ</t>
    </rPh>
    <rPh sb="147" eb="148">
      <t>シメ</t>
    </rPh>
    <rPh sb="156" eb="157">
      <t>オモ</t>
    </rPh>
    <phoneticPr fontId="3"/>
  </si>
  <si>
    <t>●</t>
    <phoneticPr fontId="3"/>
  </si>
  <si>
    <t>新型コロナ</t>
  </si>
  <si>
    <t>インフルエンザ</t>
  </si>
  <si>
    <t>インフルエンザ</t>
    <phoneticPr fontId="3"/>
  </si>
  <si>
    <t>全般</t>
  </si>
  <si>
    <t>入所</t>
  </si>
  <si>
    <t>通所</t>
  </si>
  <si>
    <t>訪問</t>
  </si>
  <si>
    <t>共通</t>
  </si>
  <si>
    <t>共通</t>
    <phoneticPr fontId="1"/>
  </si>
  <si>
    <t>児童</t>
  </si>
  <si>
    <t>疾病の分類</t>
    <rPh sb="0" eb="2">
      <t>シッペイ</t>
    </rPh>
    <rPh sb="3" eb="5">
      <t>ブンルイ</t>
    </rPh>
    <phoneticPr fontId="3"/>
  </si>
  <si>
    <t>陽性者は，県のトリアージセンターを通じて陽性者本人の状態に応じて，感染症指定医療機関等への入院や宿泊療養，自宅療養により療養していただくようになります。個別に課題がある場合は，関係機関内で協議し，対応していくことになります。</t>
    <rPh sb="0" eb="2">
      <t>ヨウセイ</t>
    </rPh>
    <rPh sb="2" eb="3">
      <t>シャ</t>
    </rPh>
    <rPh sb="5" eb="6">
      <t>ケン</t>
    </rPh>
    <rPh sb="17" eb="18">
      <t>ツウ</t>
    </rPh>
    <rPh sb="20" eb="22">
      <t>ヨウセイ</t>
    </rPh>
    <rPh sb="22" eb="23">
      <t>シャ</t>
    </rPh>
    <rPh sb="23" eb="25">
      <t>ホンニン</t>
    </rPh>
    <rPh sb="26" eb="28">
      <t>ジョウタイ</t>
    </rPh>
    <rPh sb="29" eb="30">
      <t>オウ</t>
    </rPh>
    <rPh sb="33" eb="36">
      <t>カンセンショウ</t>
    </rPh>
    <rPh sb="36" eb="38">
      <t>シテイ</t>
    </rPh>
    <rPh sb="38" eb="40">
      <t>イリョウ</t>
    </rPh>
    <rPh sb="40" eb="42">
      <t>キカン</t>
    </rPh>
    <rPh sb="42" eb="43">
      <t>トウ</t>
    </rPh>
    <rPh sb="48" eb="50">
      <t>シュクハク</t>
    </rPh>
    <rPh sb="50" eb="52">
      <t>リョウヨウ</t>
    </rPh>
    <rPh sb="53" eb="55">
      <t>ジタク</t>
    </rPh>
    <rPh sb="55" eb="57">
      <t>リョウヨウ</t>
    </rPh>
    <rPh sb="60" eb="62">
      <t>リョウヨウ</t>
    </rPh>
    <rPh sb="76" eb="78">
      <t>コベツ</t>
    </rPh>
    <rPh sb="79" eb="81">
      <t>カダイ</t>
    </rPh>
    <rPh sb="84" eb="86">
      <t>バアイ</t>
    </rPh>
    <rPh sb="88" eb="90">
      <t>カンケイ</t>
    </rPh>
    <rPh sb="90" eb="92">
      <t>キカン</t>
    </rPh>
    <rPh sb="92" eb="93">
      <t>ナイ</t>
    </rPh>
    <rPh sb="94" eb="96">
      <t>キョウギ</t>
    </rPh>
    <rPh sb="98" eb="100">
      <t>タイオウ</t>
    </rPh>
    <phoneticPr fontId="3"/>
  </si>
  <si>
    <t xml:space="preserve">濃厚接触者については，PCR検査対象となった時点から自宅待機。検査結果が陰性の場合でも，陽性者との最終接触日から2週間は自宅待機。
濃厚接触者の家族は，濃厚接触者の検査結果が判明するまで自宅待機。濃厚接触者の検査結果が陰性であれば濃厚接触者の家族は通常の感染防止対策（マスク着用，手洗いの励行等）を継続しつつ職場等に復帰してよいです。
</t>
    <rPh sb="0" eb="2">
      <t>ノウコウ</t>
    </rPh>
    <rPh sb="2" eb="5">
      <t>セッショクシャ</t>
    </rPh>
    <rPh sb="14" eb="16">
      <t>ケンサ</t>
    </rPh>
    <rPh sb="16" eb="18">
      <t>タイショウ</t>
    </rPh>
    <rPh sb="22" eb="24">
      <t>ジテン</t>
    </rPh>
    <rPh sb="26" eb="28">
      <t>ジタク</t>
    </rPh>
    <rPh sb="28" eb="30">
      <t>タイキ</t>
    </rPh>
    <rPh sb="31" eb="33">
      <t>ケンサ</t>
    </rPh>
    <rPh sb="33" eb="35">
      <t>ケッカ</t>
    </rPh>
    <rPh sb="36" eb="38">
      <t>インセイ</t>
    </rPh>
    <rPh sb="39" eb="41">
      <t>バアイ</t>
    </rPh>
    <rPh sb="44" eb="46">
      <t>ヨウセイ</t>
    </rPh>
    <rPh sb="46" eb="47">
      <t>シャ</t>
    </rPh>
    <rPh sb="49" eb="51">
      <t>サイシュウ</t>
    </rPh>
    <rPh sb="51" eb="53">
      <t>セッショク</t>
    </rPh>
    <rPh sb="53" eb="54">
      <t>ヒ</t>
    </rPh>
    <rPh sb="57" eb="59">
      <t>シュウカン</t>
    </rPh>
    <rPh sb="60" eb="62">
      <t>ジタク</t>
    </rPh>
    <rPh sb="62" eb="64">
      <t>タイキ</t>
    </rPh>
    <rPh sb="66" eb="68">
      <t>ノウコウ</t>
    </rPh>
    <rPh sb="68" eb="71">
      <t>セッショクシャ</t>
    </rPh>
    <rPh sb="72" eb="74">
      <t>カゾク</t>
    </rPh>
    <rPh sb="76" eb="78">
      <t>ノウコウ</t>
    </rPh>
    <rPh sb="78" eb="81">
      <t>セッショクシャ</t>
    </rPh>
    <rPh sb="82" eb="84">
      <t>ケンサ</t>
    </rPh>
    <rPh sb="84" eb="86">
      <t>ケッカ</t>
    </rPh>
    <rPh sb="87" eb="89">
      <t>ハンメイ</t>
    </rPh>
    <rPh sb="93" eb="95">
      <t>ジタク</t>
    </rPh>
    <rPh sb="95" eb="97">
      <t>タイキ</t>
    </rPh>
    <rPh sb="98" eb="100">
      <t>ノウコウ</t>
    </rPh>
    <rPh sb="100" eb="103">
      <t>セッショクシャ</t>
    </rPh>
    <rPh sb="104" eb="106">
      <t>ケンサ</t>
    </rPh>
    <rPh sb="106" eb="108">
      <t>ケッカ</t>
    </rPh>
    <rPh sb="109" eb="111">
      <t>インセイ</t>
    </rPh>
    <rPh sb="115" eb="117">
      <t>ノウコウ</t>
    </rPh>
    <rPh sb="117" eb="120">
      <t>セッショクシャ</t>
    </rPh>
    <rPh sb="121" eb="123">
      <t>カゾク</t>
    </rPh>
    <rPh sb="124" eb="126">
      <t>ツウジョウ</t>
    </rPh>
    <rPh sb="127" eb="129">
      <t>カンセン</t>
    </rPh>
    <rPh sb="129" eb="131">
      <t>ボウシ</t>
    </rPh>
    <rPh sb="131" eb="133">
      <t>タイサク</t>
    </rPh>
    <rPh sb="137" eb="139">
      <t>チャクヨウ</t>
    </rPh>
    <rPh sb="140" eb="142">
      <t>テアラ</t>
    </rPh>
    <rPh sb="144" eb="146">
      <t>レイコウ</t>
    </rPh>
    <rPh sb="146" eb="147">
      <t>トウ</t>
    </rPh>
    <rPh sb="149" eb="151">
      <t>ケイゾク</t>
    </rPh>
    <rPh sb="154" eb="156">
      <t>ショクバ</t>
    </rPh>
    <rPh sb="156" eb="157">
      <t>トウ</t>
    </rPh>
    <rPh sb="158" eb="160">
      <t>フッキ</t>
    </rPh>
    <phoneticPr fontId="3"/>
  </si>
  <si>
    <t>健康状態に留意し，3密を避ける，部屋の換気を行う，マスクを着用する，手洗いの励行等の通常の感染防止対策を継続してください。</t>
    <rPh sb="0" eb="2">
      <t>ケンコウ</t>
    </rPh>
    <rPh sb="2" eb="4">
      <t>ジョウタイ</t>
    </rPh>
    <rPh sb="5" eb="7">
      <t>リュウイ</t>
    </rPh>
    <rPh sb="10" eb="11">
      <t>ミツ</t>
    </rPh>
    <rPh sb="12" eb="13">
      <t>サ</t>
    </rPh>
    <rPh sb="16" eb="18">
      <t>ヘヤ</t>
    </rPh>
    <rPh sb="19" eb="21">
      <t>カンキ</t>
    </rPh>
    <rPh sb="22" eb="23">
      <t>オコナ</t>
    </rPh>
    <rPh sb="29" eb="31">
      <t>チャクヨウ</t>
    </rPh>
    <rPh sb="34" eb="36">
      <t>テアラ</t>
    </rPh>
    <rPh sb="38" eb="40">
      <t>レイコウ</t>
    </rPh>
    <rPh sb="40" eb="41">
      <t>トウ</t>
    </rPh>
    <rPh sb="42" eb="44">
      <t>ツウジョウ</t>
    </rPh>
    <rPh sb="45" eb="47">
      <t>カンセン</t>
    </rPh>
    <rPh sb="47" eb="49">
      <t>ボウシ</t>
    </rPh>
    <rPh sb="49" eb="51">
      <t>タイサク</t>
    </rPh>
    <rPh sb="52" eb="54">
      <t>ケイゾク</t>
    </rPh>
    <phoneticPr fontId="3"/>
  </si>
  <si>
    <t xml:space="preserve">ロッカールーム，更衣室，休憩室等について使用面積の規定はありませんが，同一時間帯に何人が利用したのか，共有時間や距離，接触内容（飲食の有無，会話の有無等），マスクの着用の有無，換気状態，消毒状況等を陽性者が出た場合の積極的疫学調査の中で確認させていただきます。
調査結果を保健所内で確認させていただき，濃厚接触者，接触者を決定し，対応させていただきます。
</t>
    <rPh sb="8" eb="11">
      <t>コウイシツ</t>
    </rPh>
    <rPh sb="12" eb="15">
      <t>キュウケイシツ</t>
    </rPh>
    <rPh sb="15" eb="16">
      <t>トウ</t>
    </rPh>
    <rPh sb="20" eb="22">
      <t>シヨウ</t>
    </rPh>
    <rPh sb="22" eb="24">
      <t>メンセキ</t>
    </rPh>
    <rPh sb="25" eb="27">
      <t>キテイ</t>
    </rPh>
    <rPh sb="35" eb="37">
      <t>ドウイツ</t>
    </rPh>
    <rPh sb="37" eb="39">
      <t>ジカン</t>
    </rPh>
    <rPh sb="39" eb="40">
      <t>タイ</t>
    </rPh>
    <rPh sb="41" eb="43">
      <t>ナンニン</t>
    </rPh>
    <rPh sb="44" eb="46">
      <t>リヨウ</t>
    </rPh>
    <rPh sb="51" eb="53">
      <t>キョウユウ</t>
    </rPh>
    <rPh sb="53" eb="55">
      <t>ジカン</t>
    </rPh>
    <rPh sb="56" eb="58">
      <t>キョリ</t>
    </rPh>
    <rPh sb="59" eb="61">
      <t>セッショク</t>
    </rPh>
    <rPh sb="61" eb="63">
      <t>ナイヨウ</t>
    </rPh>
    <rPh sb="64" eb="66">
      <t>インショク</t>
    </rPh>
    <rPh sb="67" eb="69">
      <t>ウム</t>
    </rPh>
    <rPh sb="70" eb="72">
      <t>カイワ</t>
    </rPh>
    <rPh sb="73" eb="75">
      <t>ウム</t>
    </rPh>
    <rPh sb="75" eb="76">
      <t>トウ</t>
    </rPh>
    <rPh sb="82" eb="84">
      <t>チャクヨウ</t>
    </rPh>
    <rPh sb="85" eb="87">
      <t>ウム</t>
    </rPh>
    <rPh sb="88" eb="90">
      <t>カンキ</t>
    </rPh>
    <rPh sb="90" eb="92">
      <t>ジョウタイ</t>
    </rPh>
    <rPh sb="93" eb="95">
      <t>ショウドク</t>
    </rPh>
    <rPh sb="95" eb="97">
      <t>ジョウキョウ</t>
    </rPh>
    <rPh sb="97" eb="98">
      <t>トウ</t>
    </rPh>
    <rPh sb="99" eb="101">
      <t>ヨウセイ</t>
    </rPh>
    <rPh sb="101" eb="102">
      <t>シャ</t>
    </rPh>
    <rPh sb="103" eb="104">
      <t>デ</t>
    </rPh>
    <rPh sb="105" eb="107">
      <t>バアイ</t>
    </rPh>
    <rPh sb="108" eb="111">
      <t>セッキョクテキ</t>
    </rPh>
    <rPh sb="111" eb="113">
      <t>エキガク</t>
    </rPh>
    <rPh sb="113" eb="115">
      <t>チョウサ</t>
    </rPh>
    <rPh sb="116" eb="117">
      <t>ナカ</t>
    </rPh>
    <rPh sb="118" eb="120">
      <t>カクニン</t>
    </rPh>
    <rPh sb="131" eb="133">
      <t>チョウサ</t>
    </rPh>
    <rPh sb="133" eb="135">
      <t>ケッカ</t>
    </rPh>
    <rPh sb="136" eb="139">
      <t>ホケンショ</t>
    </rPh>
    <rPh sb="139" eb="140">
      <t>ナイ</t>
    </rPh>
    <rPh sb="141" eb="143">
      <t>カクニン</t>
    </rPh>
    <rPh sb="151" eb="153">
      <t>ノウコウ</t>
    </rPh>
    <rPh sb="153" eb="156">
      <t>セッショクシャ</t>
    </rPh>
    <rPh sb="157" eb="160">
      <t>セッショクシャ</t>
    </rPh>
    <rPh sb="161" eb="163">
      <t>ケッテイ</t>
    </rPh>
    <rPh sb="165" eb="167">
      <t>タイオウ</t>
    </rPh>
    <phoneticPr fontId="3"/>
  </si>
  <si>
    <t>陽性者が出たから職員や入所者が全員PCR検査の対象となるとは限りません。
濃厚接触者はPCR検査結果が陰性でも，陽性者との最終接触日から2週間は自宅待機となります。
接触者はPCR検査結果が陰性であれば，通常の感染防止対策の継続と健康観察の継続で生活していただきます。濃厚接触者，接触者に該当せず，検査対象とならなかった人も通常の感染防止対策の継続と健康観察の継続で生活していただきます。</t>
    <rPh sb="0" eb="2">
      <t>ヨウセイ</t>
    </rPh>
    <rPh sb="2" eb="3">
      <t>シャ</t>
    </rPh>
    <rPh sb="4" eb="5">
      <t>デ</t>
    </rPh>
    <rPh sb="8" eb="10">
      <t>ショクイン</t>
    </rPh>
    <rPh sb="11" eb="14">
      <t>ニュウショシャ</t>
    </rPh>
    <rPh sb="15" eb="17">
      <t>ゼンイン</t>
    </rPh>
    <rPh sb="20" eb="22">
      <t>ケンサ</t>
    </rPh>
    <rPh sb="23" eb="25">
      <t>タイショウ</t>
    </rPh>
    <rPh sb="30" eb="31">
      <t>カギ</t>
    </rPh>
    <rPh sb="37" eb="39">
      <t>ノウコウ</t>
    </rPh>
    <rPh sb="39" eb="42">
      <t>セッショクシャ</t>
    </rPh>
    <rPh sb="46" eb="48">
      <t>ケンサ</t>
    </rPh>
    <rPh sb="48" eb="50">
      <t>ケッカ</t>
    </rPh>
    <rPh sb="51" eb="53">
      <t>インセイ</t>
    </rPh>
    <rPh sb="56" eb="58">
      <t>ヨウセイ</t>
    </rPh>
    <rPh sb="58" eb="59">
      <t>シャ</t>
    </rPh>
    <rPh sb="61" eb="63">
      <t>サイシュウ</t>
    </rPh>
    <rPh sb="63" eb="65">
      <t>セッショク</t>
    </rPh>
    <rPh sb="65" eb="66">
      <t>ヒ</t>
    </rPh>
    <rPh sb="69" eb="71">
      <t>シュウカン</t>
    </rPh>
    <rPh sb="72" eb="74">
      <t>ジタク</t>
    </rPh>
    <rPh sb="74" eb="76">
      <t>タイキ</t>
    </rPh>
    <rPh sb="83" eb="86">
      <t>セッショクシャ</t>
    </rPh>
    <rPh sb="90" eb="92">
      <t>ケンサ</t>
    </rPh>
    <rPh sb="92" eb="94">
      <t>ケッカ</t>
    </rPh>
    <rPh sb="95" eb="97">
      <t>インセイ</t>
    </rPh>
    <rPh sb="102" eb="104">
      <t>ツウジョウ</t>
    </rPh>
    <rPh sb="105" eb="107">
      <t>カンセン</t>
    </rPh>
    <rPh sb="107" eb="109">
      <t>ボウシ</t>
    </rPh>
    <rPh sb="109" eb="111">
      <t>タイサク</t>
    </rPh>
    <rPh sb="112" eb="114">
      <t>ケイゾク</t>
    </rPh>
    <rPh sb="115" eb="117">
      <t>ケンコウ</t>
    </rPh>
    <rPh sb="117" eb="119">
      <t>カンサツ</t>
    </rPh>
    <rPh sb="120" eb="122">
      <t>ケイゾク</t>
    </rPh>
    <rPh sb="123" eb="125">
      <t>セイカツ</t>
    </rPh>
    <rPh sb="134" eb="136">
      <t>ノウコウ</t>
    </rPh>
    <rPh sb="136" eb="139">
      <t>セッショクシャ</t>
    </rPh>
    <rPh sb="140" eb="143">
      <t>セッショクシャ</t>
    </rPh>
    <rPh sb="144" eb="146">
      <t>ガイトウ</t>
    </rPh>
    <rPh sb="149" eb="151">
      <t>ケンサ</t>
    </rPh>
    <rPh sb="151" eb="153">
      <t>タイショウ</t>
    </rPh>
    <rPh sb="160" eb="161">
      <t>ヒト</t>
    </rPh>
    <phoneticPr fontId="3"/>
  </si>
  <si>
    <t>通常の感染防止対策と健康観察の継続をお願いします。
帰省後，2週間以内で気になる症状が出現した場合は，早目にかかりつけ医にご相談ください。</t>
    <rPh sb="0" eb="2">
      <t>ツウジョウ</t>
    </rPh>
    <rPh sb="3" eb="5">
      <t>カンセン</t>
    </rPh>
    <rPh sb="5" eb="7">
      <t>ボウシ</t>
    </rPh>
    <rPh sb="7" eb="9">
      <t>タイサク</t>
    </rPh>
    <rPh sb="10" eb="12">
      <t>ケンコウ</t>
    </rPh>
    <rPh sb="12" eb="14">
      <t>カンサツ</t>
    </rPh>
    <rPh sb="15" eb="17">
      <t>ケイゾク</t>
    </rPh>
    <rPh sb="19" eb="20">
      <t>ネガ</t>
    </rPh>
    <rPh sb="26" eb="28">
      <t>キセイ</t>
    </rPh>
    <rPh sb="28" eb="29">
      <t>ゴ</t>
    </rPh>
    <rPh sb="31" eb="33">
      <t>シュウカン</t>
    </rPh>
    <rPh sb="33" eb="35">
      <t>イナイ</t>
    </rPh>
    <rPh sb="36" eb="37">
      <t>キ</t>
    </rPh>
    <rPh sb="40" eb="42">
      <t>ショウジョウ</t>
    </rPh>
    <rPh sb="43" eb="45">
      <t>シュツゲン</t>
    </rPh>
    <rPh sb="47" eb="49">
      <t>バアイ</t>
    </rPh>
    <rPh sb="51" eb="53">
      <t>ハヤメ</t>
    </rPh>
    <rPh sb="59" eb="60">
      <t>イ</t>
    </rPh>
    <rPh sb="62" eb="64">
      <t>ソウダン</t>
    </rPh>
    <phoneticPr fontId="3"/>
  </si>
  <si>
    <t>室内の消毒や換気を十分に行い，同一時間帯の利用者数や従事者数を少なくするなど密にならない工夫をしてください。また，利用者，従事者ともに体調不良時は実施自体を控えるようにしてください。</t>
    <rPh sb="0" eb="2">
      <t>シツナイ</t>
    </rPh>
    <rPh sb="3" eb="5">
      <t>ショウドク</t>
    </rPh>
    <rPh sb="6" eb="8">
      <t>カンキ</t>
    </rPh>
    <rPh sb="9" eb="11">
      <t>ジュウブン</t>
    </rPh>
    <rPh sb="12" eb="13">
      <t>オコナ</t>
    </rPh>
    <rPh sb="15" eb="17">
      <t>ドウイツ</t>
    </rPh>
    <rPh sb="17" eb="20">
      <t>ジカンタイ</t>
    </rPh>
    <rPh sb="21" eb="23">
      <t>リヨウ</t>
    </rPh>
    <rPh sb="23" eb="24">
      <t>シャ</t>
    </rPh>
    <rPh sb="24" eb="25">
      <t>スウ</t>
    </rPh>
    <rPh sb="26" eb="29">
      <t>ジュウジシャ</t>
    </rPh>
    <rPh sb="29" eb="30">
      <t>スウ</t>
    </rPh>
    <rPh sb="31" eb="32">
      <t>スク</t>
    </rPh>
    <rPh sb="38" eb="39">
      <t>ミツ</t>
    </rPh>
    <rPh sb="44" eb="46">
      <t>クフウ</t>
    </rPh>
    <rPh sb="57" eb="60">
      <t>リヨウシャ</t>
    </rPh>
    <rPh sb="61" eb="64">
      <t>ジュウジシャ</t>
    </rPh>
    <rPh sb="67" eb="69">
      <t>タイチョウ</t>
    </rPh>
    <rPh sb="69" eb="71">
      <t>フリョウ</t>
    </rPh>
    <rPh sb="71" eb="72">
      <t>ジ</t>
    </rPh>
    <rPh sb="73" eb="75">
      <t>ジッシ</t>
    </rPh>
    <rPh sb="75" eb="77">
      <t>ジタイ</t>
    </rPh>
    <rPh sb="78" eb="79">
      <t>ヒカ</t>
    </rPh>
    <phoneticPr fontId="3"/>
  </si>
  <si>
    <t>回答</t>
    <rPh sb="0" eb="2">
      <t>カイトウ</t>
    </rPh>
    <phoneticPr fontId="3"/>
  </si>
  <si>
    <t>居室の温度および相対湿度を18℃以上かつ40％以上に維持できる範囲内で，暖房器具を使用しながら一方向の窓を常時少し開けて，連続的に換気を行ってください。</t>
    <rPh sb="55" eb="56">
      <t>スコ</t>
    </rPh>
    <phoneticPr fontId="3"/>
  </si>
  <si>
    <t>飛沫感染対策にサージカルマスクは効果的ですが布製のものでも効果はあります。
大切なことは，清潔なマスクをきちんと着用することです。</t>
    <rPh sb="0" eb="2">
      <t>ヒマツ</t>
    </rPh>
    <rPh sb="2" eb="4">
      <t>カンセン</t>
    </rPh>
    <rPh sb="4" eb="6">
      <t>タイサク</t>
    </rPh>
    <rPh sb="16" eb="19">
      <t>コウカテキ</t>
    </rPh>
    <rPh sb="22" eb="24">
      <t>ヌノセイ</t>
    </rPh>
    <rPh sb="29" eb="31">
      <t>コウカ</t>
    </rPh>
    <rPh sb="38" eb="40">
      <t>タイセツ</t>
    </rPh>
    <rPh sb="45" eb="47">
      <t>セイケツ</t>
    </rPh>
    <rPh sb="56" eb="58">
      <t>チャクヨウ</t>
    </rPh>
    <phoneticPr fontId="3"/>
  </si>
  <si>
    <t xml:space="preserve">国が示しているとおり，感染力を一定程度減弱させることが確認はされていますが，陽性者が発生した場合に推奨されるものではありません。
詳細については「福山市新型コロナウイルス感染症対策ガイドライン」を参照してください。
</t>
    <rPh sb="0" eb="1">
      <t>クニ</t>
    </rPh>
    <rPh sb="2" eb="3">
      <t>シメ</t>
    </rPh>
    <rPh sb="11" eb="14">
      <t>カンセンリョク</t>
    </rPh>
    <rPh sb="15" eb="17">
      <t>イッテイ</t>
    </rPh>
    <rPh sb="17" eb="19">
      <t>テイド</t>
    </rPh>
    <rPh sb="19" eb="21">
      <t>ゲンジャク</t>
    </rPh>
    <rPh sb="27" eb="29">
      <t>カクニン</t>
    </rPh>
    <rPh sb="38" eb="40">
      <t>ヨウセイ</t>
    </rPh>
    <rPh sb="40" eb="41">
      <t>シャ</t>
    </rPh>
    <rPh sb="42" eb="44">
      <t>ハッセイ</t>
    </rPh>
    <rPh sb="46" eb="48">
      <t>バアイ</t>
    </rPh>
    <rPh sb="49" eb="51">
      <t>スイショウ</t>
    </rPh>
    <rPh sb="65" eb="67">
      <t>ショウサイ</t>
    </rPh>
    <phoneticPr fontId="3"/>
  </si>
  <si>
    <t>コピー機や湯沸かし場，休憩室等の共有する物や場所を介しての感染が疑われるケースもあります。</t>
    <rPh sb="3" eb="4">
      <t>キ</t>
    </rPh>
    <rPh sb="5" eb="7">
      <t>ユワ</t>
    </rPh>
    <rPh sb="9" eb="10">
      <t>バ</t>
    </rPh>
    <rPh sb="11" eb="14">
      <t>キュウケイシツ</t>
    </rPh>
    <rPh sb="14" eb="15">
      <t>トウ</t>
    </rPh>
    <rPh sb="16" eb="18">
      <t>キョウユウ</t>
    </rPh>
    <rPh sb="20" eb="21">
      <t>モノ</t>
    </rPh>
    <rPh sb="22" eb="24">
      <t>バショ</t>
    </rPh>
    <rPh sb="25" eb="26">
      <t>カイ</t>
    </rPh>
    <rPh sb="29" eb="31">
      <t>カンセン</t>
    </rPh>
    <rPh sb="32" eb="33">
      <t>ウタガ</t>
    </rPh>
    <phoneticPr fontId="3"/>
  </si>
  <si>
    <t>季節を問わず，新型コロナウイルス対策には，こまめな換気が必要です。
可能であれば毎時2回以上（30分に1回以上，数分程度，窓を全開にする）が望ましいですが，困難な場合居室の温度および相対湿度を18℃以上かつ40％以上に維持できる範囲内で，暖房器具を使用しながら一方向の窓を常時開けて，連続的に換気を行ってください。</t>
    <rPh sb="0" eb="2">
      <t>キセツ</t>
    </rPh>
    <rPh sb="3" eb="4">
      <t>ト</t>
    </rPh>
    <rPh sb="7" eb="9">
      <t>シンガタ</t>
    </rPh>
    <rPh sb="16" eb="18">
      <t>タイサク</t>
    </rPh>
    <rPh sb="25" eb="27">
      <t>カンキ</t>
    </rPh>
    <rPh sb="28" eb="30">
      <t>ヒツヨウ</t>
    </rPh>
    <rPh sb="34" eb="36">
      <t>カノウ</t>
    </rPh>
    <rPh sb="40" eb="42">
      <t>マイジ</t>
    </rPh>
    <rPh sb="43" eb="46">
      <t>カイイジョウ</t>
    </rPh>
    <rPh sb="49" eb="50">
      <t>フン</t>
    </rPh>
    <rPh sb="52" eb="55">
      <t>カイイジョウ</t>
    </rPh>
    <rPh sb="56" eb="58">
      <t>スウフン</t>
    </rPh>
    <rPh sb="58" eb="60">
      <t>テイド</t>
    </rPh>
    <rPh sb="61" eb="62">
      <t>マド</t>
    </rPh>
    <rPh sb="63" eb="65">
      <t>ゼンカイ</t>
    </rPh>
    <rPh sb="70" eb="71">
      <t>ノゾ</t>
    </rPh>
    <rPh sb="78" eb="80">
      <t>コンナン</t>
    </rPh>
    <rPh sb="81" eb="83">
      <t>バアイ</t>
    </rPh>
    <rPh sb="83" eb="85">
      <t>キョシツ</t>
    </rPh>
    <rPh sb="86" eb="88">
      <t>オンド</t>
    </rPh>
    <rPh sb="91" eb="93">
      <t>ソウタイ</t>
    </rPh>
    <rPh sb="93" eb="95">
      <t>シツド</t>
    </rPh>
    <rPh sb="99" eb="101">
      <t>イジョウ</t>
    </rPh>
    <rPh sb="106" eb="108">
      <t>イジョウ</t>
    </rPh>
    <rPh sb="109" eb="111">
      <t>イジ</t>
    </rPh>
    <rPh sb="114" eb="117">
      <t>ハンイナイ</t>
    </rPh>
    <rPh sb="119" eb="121">
      <t>ダンボウ</t>
    </rPh>
    <rPh sb="121" eb="123">
      <t>キグ</t>
    </rPh>
    <rPh sb="124" eb="126">
      <t>シヨウ</t>
    </rPh>
    <rPh sb="130" eb="133">
      <t>イチホウコウ</t>
    </rPh>
    <rPh sb="134" eb="135">
      <t>マド</t>
    </rPh>
    <rPh sb="136" eb="138">
      <t>ジョウジ</t>
    </rPh>
    <rPh sb="138" eb="139">
      <t>ア</t>
    </rPh>
    <rPh sb="142" eb="145">
      <t>レンゾクテキ</t>
    </rPh>
    <rPh sb="146" eb="148">
      <t>カンキ</t>
    </rPh>
    <rPh sb="149" eb="150">
      <t>オコナ</t>
    </rPh>
    <phoneticPr fontId="3"/>
  </si>
  <si>
    <t>①感染防護服等をどのタイミングで交換すべきかについて
非清潔区域と清潔区域を明確に区分けする必要があるため，区域をレッドゾーン（陽性），イエローゾーン　（前室），グリーンゾーン（清潔）に分けて対応するようになります。
また，感染防護服等の着脱はイエーゾーンで行います。レッドゾーンで入居者等への対応終了後に，　イエローゾーンで感染防護服等を脱ぎ，グリーンゾーンに移動するようになります。入居者毎，居室毎ではなくゾーン毎での対応となります。
②頭部に着用する感染防護服着脱の留意点について
キャップの装着は必須ではありませんが，手指に付着したウイルスによる粘膜汚染が懸念されるため，髪を触りやすい方はキャップの装着を推奨しています。キャップを外す際は，手袋を着用したままキャップの後ろ側からキャップの内側に触れないようにして外します。外した際，前髪がマスクの表面につかないよう前髪をピンでとめておくなどしておいてください。
消毒による再利用は，消毒時に汚染される可能性も高いため望ましくありません。再利用される場合は，消毒方法について十分な検討が必要です。</t>
    <rPh sb="1" eb="3">
      <t>カンセン</t>
    </rPh>
    <rPh sb="3" eb="5">
      <t>ボウゴ</t>
    </rPh>
    <rPh sb="5" eb="6">
      <t>フク</t>
    </rPh>
    <rPh sb="6" eb="7">
      <t>トウ</t>
    </rPh>
    <rPh sb="16" eb="18">
      <t>コウカン</t>
    </rPh>
    <rPh sb="27" eb="28">
      <t>ヒ</t>
    </rPh>
    <rPh sb="28" eb="30">
      <t>セイケツ</t>
    </rPh>
    <rPh sb="30" eb="32">
      <t>クイキ</t>
    </rPh>
    <rPh sb="33" eb="35">
      <t>セイケツ</t>
    </rPh>
    <rPh sb="35" eb="37">
      <t>クイキ</t>
    </rPh>
    <rPh sb="38" eb="40">
      <t>メイカク</t>
    </rPh>
    <rPh sb="41" eb="43">
      <t>クワ</t>
    </rPh>
    <rPh sb="46" eb="48">
      <t>ヒツヨウ</t>
    </rPh>
    <rPh sb="54" eb="56">
      <t>クイキ</t>
    </rPh>
    <rPh sb="64" eb="66">
      <t>ヨウセイ</t>
    </rPh>
    <rPh sb="77" eb="79">
      <t>ゼンシツ</t>
    </rPh>
    <rPh sb="89" eb="91">
      <t>セイケツ</t>
    </rPh>
    <rPh sb="93" eb="94">
      <t>ワ</t>
    </rPh>
    <rPh sb="96" eb="98">
      <t>タイオウ</t>
    </rPh>
    <rPh sb="112" eb="114">
      <t>カンセン</t>
    </rPh>
    <rPh sb="114" eb="116">
      <t>ボウゴ</t>
    </rPh>
    <rPh sb="116" eb="117">
      <t>フク</t>
    </rPh>
    <rPh sb="117" eb="118">
      <t>トウ</t>
    </rPh>
    <rPh sb="119" eb="121">
      <t>チャクダツ</t>
    </rPh>
    <rPh sb="129" eb="130">
      <t>オコナ</t>
    </rPh>
    <rPh sb="141" eb="144">
      <t>ニュウキョシャ</t>
    </rPh>
    <rPh sb="144" eb="145">
      <t>トウ</t>
    </rPh>
    <rPh sb="147" eb="149">
      <t>タイオウ</t>
    </rPh>
    <rPh sb="149" eb="151">
      <t>シュウリョウ</t>
    </rPh>
    <rPh sb="151" eb="152">
      <t>ゴ</t>
    </rPh>
    <rPh sb="163" eb="165">
      <t>カンセン</t>
    </rPh>
    <rPh sb="165" eb="167">
      <t>ボウゴ</t>
    </rPh>
    <rPh sb="167" eb="168">
      <t>フク</t>
    </rPh>
    <rPh sb="168" eb="169">
      <t>トウ</t>
    </rPh>
    <rPh sb="170" eb="171">
      <t>ヌ</t>
    </rPh>
    <rPh sb="181" eb="183">
      <t>イドウ</t>
    </rPh>
    <rPh sb="193" eb="196">
      <t>ニュウキョシャ</t>
    </rPh>
    <rPh sb="196" eb="197">
      <t>ゴト</t>
    </rPh>
    <rPh sb="198" eb="200">
      <t>キョシツ</t>
    </rPh>
    <rPh sb="200" eb="201">
      <t>ゴト</t>
    </rPh>
    <rPh sb="208" eb="209">
      <t>ゴト</t>
    </rPh>
    <rPh sb="211" eb="213">
      <t>タイオウ</t>
    </rPh>
    <rPh sb="222" eb="224">
      <t>トウブ</t>
    </rPh>
    <rPh sb="225" eb="227">
      <t>チャクヨウ</t>
    </rPh>
    <rPh sb="229" eb="231">
      <t>カンセン</t>
    </rPh>
    <rPh sb="231" eb="233">
      <t>ボウゴ</t>
    </rPh>
    <rPh sb="233" eb="234">
      <t>フク</t>
    </rPh>
    <rPh sb="234" eb="236">
      <t>チャクダツ</t>
    </rPh>
    <rPh sb="237" eb="240">
      <t>リュウイテン</t>
    </rPh>
    <rPh sb="250" eb="252">
      <t>ソウチャク</t>
    </rPh>
    <rPh sb="253" eb="255">
      <t>ヒッス</t>
    </rPh>
    <rPh sb="264" eb="266">
      <t>シュシ</t>
    </rPh>
    <rPh sb="267" eb="269">
      <t>フチャク</t>
    </rPh>
    <rPh sb="278" eb="280">
      <t>ネンマク</t>
    </rPh>
    <rPh sb="280" eb="282">
      <t>オセン</t>
    </rPh>
    <rPh sb="283" eb="285">
      <t>ケネン</t>
    </rPh>
    <rPh sb="291" eb="292">
      <t>カミ</t>
    </rPh>
    <rPh sb="293" eb="294">
      <t>サワ</t>
    </rPh>
    <rPh sb="298" eb="299">
      <t>カタ</t>
    </rPh>
    <rPh sb="305" eb="307">
      <t>ソウチャク</t>
    </rPh>
    <rPh sb="308" eb="310">
      <t>スイショウ</t>
    </rPh>
    <rPh sb="321" eb="322">
      <t>ハズ</t>
    </rPh>
    <rPh sb="323" eb="324">
      <t>サイ</t>
    </rPh>
    <rPh sb="326" eb="328">
      <t>テブクロ</t>
    </rPh>
    <rPh sb="329" eb="331">
      <t>チャクヨウ</t>
    </rPh>
    <rPh sb="340" eb="341">
      <t>ウシ</t>
    </rPh>
    <rPh sb="342" eb="343">
      <t>ガワ</t>
    </rPh>
    <rPh sb="350" eb="352">
      <t>ウチガワ</t>
    </rPh>
    <rPh sb="353" eb="354">
      <t>フ</t>
    </rPh>
    <rPh sb="362" eb="363">
      <t>ハズ</t>
    </rPh>
    <rPh sb="367" eb="368">
      <t>ハズ</t>
    </rPh>
    <rPh sb="370" eb="371">
      <t>サイ</t>
    </rPh>
    <rPh sb="372" eb="374">
      <t>マエガミ</t>
    </rPh>
    <rPh sb="379" eb="381">
      <t>ヒョウメン</t>
    </rPh>
    <rPh sb="388" eb="390">
      <t>マエガミ</t>
    </rPh>
    <rPh sb="412" eb="414">
      <t>ショウドク</t>
    </rPh>
    <rPh sb="417" eb="420">
      <t>サイリヨウ</t>
    </rPh>
    <rPh sb="422" eb="424">
      <t>ショウドク</t>
    </rPh>
    <rPh sb="424" eb="425">
      <t>ジ</t>
    </rPh>
    <rPh sb="426" eb="428">
      <t>オセン</t>
    </rPh>
    <rPh sb="431" eb="434">
      <t>カノウセイ</t>
    </rPh>
    <rPh sb="435" eb="436">
      <t>タカ</t>
    </rPh>
    <rPh sb="439" eb="440">
      <t>ノゾ</t>
    </rPh>
    <rPh sb="449" eb="452">
      <t>サイリヨウ</t>
    </rPh>
    <rPh sb="455" eb="457">
      <t>バアイ</t>
    </rPh>
    <rPh sb="459" eb="461">
      <t>ショウドク</t>
    </rPh>
    <rPh sb="461" eb="463">
      <t>ホウホウ</t>
    </rPh>
    <rPh sb="467" eb="469">
      <t>ジュウブン</t>
    </rPh>
    <rPh sb="470" eb="472">
      <t>ケントウ</t>
    </rPh>
    <rPh sb="473" eb="475">
      <t>ヒツヨウ</t>
    </rPh>
    <phoneticPr fontId="3"/>
  </si>
  <si>
    <t>No.</t>
    <phoneticPr fontId="33"/>
  </si>
  <si>
    <t>新型コロナ</t>
    <phoneticPr fontId="35"/>
  </si>
  <si>
    <t>分類</t>
    <rPh sb="0" eb="2">
      <t>ブンルイ</t>
    </rPh>
    <phoneticPr fontId="35"/>
  </si>
  <si>
    <t>感染（疑い）時の対応</t>
    <rPh sb="0" eb="2">
      <t>カンセン</t>
    </rPh>
    <rPh sb="3" eb="4">
      <t>ウタガ</t>
    </rPh>
    <rPh sb="6" eb="7">
      <t>ジ</t>
    </rPh>
    <rPh sb="8" eb="10">
      <t>タイオウ</t>
    </rPh>
    <phoneticPr fontId="35"/>
  </si>
  <si>
    <t>濃厚接触者について</t>
    <rPh sb="0" eb="2">
      <t>ノウコウ</t>
    </rPh>
    <rPh sb="2" eb="5">
      <t>セッショクシャ</t>
    </rPh>
    <phoneticPr fontId="3"/>
  </si>
  <si>
    <t>濃厚接触者の家族などについて</t>
    <rPh sb="0" eb="2">
      <t>ノウコウ</t>
    </rPh>
    <rPh sb="2" eb="5">
      <t>セッショクシャ</t>
    </rPh>
    <rPh sb="6" eb="8">
      <t>カゾク</t>
    </rPh>
    <phoneticPr fontId="3"/>
  </si>
  <si>
    <t>その他</t>
    <rPh sb="2" eb="3">
      <t>タ</t>
    </rPh>
    <phoneticPr fontId="3"/>
  </si>
  <si>
    <t>ゾーニングについて</t>
    <phoneticPr fontId="3"/>
  </si>
  <si>
    <t>換気について</t>
    <rPh sb="0" eb="2">
      <t>カンキ</t>
    </rPh>
    <phoneticPr fontId="3"/>
  </si>
  <si>
    <t>機材について</t>
    <rPh sb="0" eb="2">
      <t>キザイ</t>
    </rPh>
    <phoneticPr fontId="3"/>
  </si>
  <si>
    <t>新型コロナ，インフルエンザ</t>
    <phoneticPr fontId="35"/>
  </si>
  <si>
    <t>インフルと新型コロナウイルスの違い</t>
    <rPh sb="5" eb="7">
      <t>シンガタ</t>
    </rPh>
    <phoneticPr fontId="3"/>
  </si>
  <si>
    <t>感染時の報告</t>
    <rPh sb="0" eb="2">
      <t>カンセン</t>
    </rPh>
    <rPh sb="2" eb="3">
      <t>ジ</t>
    </rPh>
    <rPh sb="4" eb="6">
      <t>ホウコク</t>
    </rPh>
    <phoneticPr fontId="3"/>
  </si>
  <si>
    <t>濃厚接触者について</t>
    <rPh sb="0" eb="5">
      <t>ノウコウセッショクシャ</t>
    </rPh>
    <phoneticPr fontId="3"/>
  </si>
  <si>
    <t>消毒について</t>
    <rPh sb="0" eb="2">
      <t>ショウドク</t>
    </rPh>
    <phoneticPr fontId="3"/>
  </si>
  <si>
    <t>感染防護具について</t>
    <rPh sb="0" eb="2">
      <t>カンセン</t>
    </rPh>
    <rPh sb="2" eb="4">
      <t>ボウゴ</t>
    </rPh>
    <rPh sb="4" eb="5">
      <t>グ</t>
    </rPh>
    <phoneticPr fontId="3"/>
  </si>
  <si>
    <t>ゾーニング，感染防護具について</t>
    <rPh sb="6" eb="8">
      <t>カンセン</t>
    </rPh>
    <rPh sb="8" eb="10">
      <t>ボウゴ</t>
    </rPh>
    <rPh sb="10" eb="11">
      <t>グ</t>
    </rPh>
    <phoneticPr fontId="3"/>
  </si>
  <si>
    <t>コロナ発生時の対策について，消毒方法，ガウンテクニックなどを習得したい。</t>
    <phoneticPr fontId="3"/>
  </si>
  <si>
    <t>手技・ケアなどについて</t>
    <rPh sb="0" eb="2">
      <t>シュギ</t>
    </rPh>
    <phoneticPr fontId="3"/>
  </si>
  <si>
    <t>通常の感染防止対策と健康観察の継続をお願いします。
帰省後，2週間以内で気になる症状が出現した場合は，早目にかかりつけ医にご相談ください。
他の施設の状況はお答えしかねますのでご了承ください。</t>
  </si>
  <si>
    <t>No.11と同じ</t>
    <rPh sb="6" eb="7">
      <t>オナ</t>
    </rPh>
    <phoneticPr fontId="3"/>
  </si>
  <si>
    <t>NO.25と同じ</t>
    <rPh sb="6" eb="7">
      <t>オナ</t>
    </rPh>
    <phoneticPr fontId="3"/>
  </si>
  <si>
    <t>ガイドライン　職場編</t>
    <rPh sb="7" eb="9">
      <t>ショクバ</t>
    </rPh>
    <rPh sb="9" eb="10">
      <t>ヘン</t>
    </rPh>
    <phoneticPr fontId="3"/>
  </si>
  <si>
    <t>2021年3月25日版</t>
    <rPh sb="4" eb="5">
      <t>ネン</t>
    </rPh>
    <rPh sb="6" eb="7">
      <t>ガツ</t>
    </rPh>
    <rPh sb="9" eb="10">
      <t>ニチ</t>
    </rPh>
    <rPh sb="10" eb="11">
      <t>バン</t>
    </rPh>
    <phoneticPr fontId="35"/>
  </si>
  <si>
    <t>疑わしい症状が出だしてから，コロナウイルス検査が実施されるまでの間の対応方法の具体策。</t>
  </si>
  <si>
    <t>認知症高齢者が陽性になった場合，各々の個室への隔離は困難だが，どの様に対応すればよいか細かく知りたい</t>
  </si>
  <si>
    <t>食事を同じ部屋でマスクを外して一定時間以上同席していた場合は感染の恐れがあるため，時間を分けて摂るようにしています。そのような中で，
Ｑ①同じロッカーで更衣した人は濃厚接触になるのか。
②時間をずらした場合はどうか
③換気していれば複数人でも同じ場所で休憩・更衣してもいいのか。
④感染対策において更衣室や休憩室の使用面積について規定があるのか
（更衣室から感染拡大したという話は聞いたことがありますが，更衣室を分けようにも場所にも限りがあり対策が困難。
更衣中にマスクを外して話をするから感染拡大するならば，マスクを外さない，更衣の時間をずらす等の対策は可能だと思っているが…）
⑤更衣室での濃厚接触者について，クラスターが発生した地域での定義を教えていただければ幸いです。</t>
    <rPh sb="63" eb="64">
      <t>ナカ</t>
    </rPh>
    <rPh sb="69" eb="70">
      <t>オナ</t>
    </rPh>
    <rPh sb="76" eb="78">
      <t>コウイ</t>
    </rPh>
    <rPh sb="80" eb="81">
      <t>ヒト</t>
    </rPh>
    <rPh sb="94" eb="96">
      <t>ジカン</t>
    </rPh>
    <rPh sb="101" eb="103">
      <t>バアイ</t>
    </rPh>
    <rPh sb="109" eb="111">
      <t>カンキ</t>
    </rPh>
    <rPh sb="116" eb="118">
      <t>フクスウ</t>
    </rPh>
    <rPh sb="118" eb="119">
      <t>ニン</t>
    </rPh>
    <rPh sb="121" eb="122">
      <t>オナ</t>
    </rPh>
    <rPh sb="123" eb="125">
      <t>バショ</t>
    </rPh>
    <rPh sb="126" eb="128">
      <t>キュウケイ</t>
    </rPh>
    <rPh sb="129" eb="131">
      <t>コウイ</t>
    </rPh>
    <rPh sb="141" eb="143">
      <t>カンセン</t>
    </rPh>
    <rPh sb="143" eb="145">
      <t>タイサク</t>
    </rPh>
    <rPh sb="149" eb="152">
      <t>コウイシツ</t>
    </rPh>
    <rPh sb="153" eb="156">
      <t>キュウケイシツ</t>
    </rPh>
    <rPh sb="157" eb="159">
      <t>シヨウ</t>
    </rPh>
    <rPh sb="159" eb="161">
      <t>メンセキ</t>
    </rPh>
    <rPh sb="165" eb="167">
      <t>キテイ</t>
    </rPh>
    <phoneticPr fontId="3"/>
  </si>
  <si>
    <t>濃厚接触者の家族の扱いに苦慮する。本人・法人ともどうしたら良いのか？陰性からの陽性のニュースもあり，ある程度の目安を市として明確にしてもらうと職員の不安も少なく働ける</t>
  </si>
  <si>
    <t>帰省親族との接触や，その管理，感染予防について知りたい</t>
  </si>
  <si>
    <t>職員から「家族(ご主人)が感染拡大地域(大阪)へ出張し，2日後に帰福する予定です。主人が帰った日からどのように対応すれば良いですか。」との内容の質問があり，1週間休んでください。その間，体調に変化があれば施設に連絡してください。との対応をしました。このようなケースは，他の施設でもあると思いますが，どのように対応をされておられるのかが知りたいです。
これで万全とまで言い切る事が出来ないので，他の施設の対応を参考にしたいです。</t>
  </si>
  <si>
    <t>リハビリは利用者と距離を保つ事が不可能かつ20分近く関わるため，いい案があれば知りたい。マスクや手指消毒のみで仕方ないのか？</t>
  </si>
  <si>
    <t>人が触れるところはすべて消毒し，訪問される人には手指消毒とマスクの使用を徹底しているが，意外な所での感染のケースがあれば，今後のために教えていただきたいです。</t>
  </si>
  <si>
    <t>感染者と接触する場合，マスクやフェイスシールドの効果がどの程度あるかなども知りたいと思います。</t>
  </si>
  <si>
    <t>感染予防にマスクをかけているが，サージカルマスクでないと効果がないのか，
布製のものでも効果があるのか。</t>
  </si>
  <si>
    <t>消毒液についてアルコールと次亜塩素酸ナトリウムは明記してあるが，実際，病院・福祉施設だけでなく多種多様な事業所が使用していると思われる弱酸性次亜塩素酸水について，福山市の考えは如何か？</t>
  </si>
  <si>
    <t>①換気は換気扇のみで問題ありませんか？　　　　　　　　　　　　　　　　　　　　　　　　　　　　　　　　　
②送迎車に乗っていただく前に検温をしていますが，感染疑いの目安として，37.0°以上か37.5°以上が対象となりますか？</t>
    <rPh sb="77" eb="79">
      <t>カンセン</t>
    </rPh>
    <rPh sb="79" eb="80">
      <t>ウタガ</t>
    </rPh>
    <phoneticPr fontId="3"/>
  </si>
  <si>
    <t>換気は1時間に2回程度行っていますが，感染予防時・コロナウイルス発症者の対応として，換気はどのくらいが望ましいか？</t>
  </si>
  <si>
    <t>事業継続計画について何も触れられていなかったので，これについて今後おこなっていただきたい。</t>
  </si>
  <si>
    <t>入所している方の面会制限を続けているが，本人・家族ともかなりストレスがたまっている。
面会制限は市内あるいは国内がどういう状態になれば解除できるのか。</t>
  </si>
  <si>
    <t>マスク，フェイスシールドの材質や形状等にもよりますが，マスクについては，きちんと装着していれば7～8割の飛沫の吸入を防ぐことができ，フェイスシールドについては相手からの飛沫を防ぎ眼を保護することに一定の効果があると言われています。</t>
    <rPh sb="13" eb="15">
      <t>ザイシツ</t>
    </rPh>
    <rPh sb="16" eb="18">
      <t>ケイジョウ</t>
    </rPh>
    <rPh sb="18" eb="19">
      <t>トウ</t>
    </rPh>
    <rPh sb="40" eb="42">
      <t>ソウチャク</t>
    </rPh>
    <rPh sb="50" eb="51">
      <t>ワリ</t>
    </rPh>
    <rPh sb="52" eb="54">
      <t>ヒマツ</t>
    </rPh>
    <rPh sb="55" eb="57">
      <t>キュウニュウ</t>
    </rPh>
    <rPh sb="58" eb="59">
      <t>フセ</t>
    </rPh>
    <rPh sb="79" eb="81">
      <t>アイテ</t>
    </rPh>
    <rPh sb="84" eb="86">
      <t>ヒマツ</t>
    </rPh>
    <rPh sb="87" eb="88">
      <t>フセ</t>
    </rPh>
    <rPh sb="89" eb="90">
      <t>メ</t>
    </rPh>
    <rPh sb="91" eb="93">
      <t>ホゴ</t>
    </rPh>
    <rPh sb="98" eb="100">
      <t>イッテイ</t>
    </rPh>
    <rPh sb="101" eb="103">
      <t>コウカ</t>
    </rPh>
    <rPh sb="107" eb="108">
      <t>イ</t>
    </rPh>
    <phoneticPr fontId="3"/>
  </si>
  <si>
    <t>空気洗浄機やエアコン，加湿器等については機種ごとに説明書に従って正しく使用していただくだけでなく，フィルターなどを定期的に清掃し，清潔に利用することが大切です。
これらのものを正しく使用することは環境を改善し，感染予防対策に役立ちますが，過信することなく手洗いやマスクの着用等を励行しましょう。</t>
    <rPh sb="0" eb="2">
      <t>クウキ</t>
    </rPh>
    <rPh sb="2" eb="4">
      <t>センジョウ</t>
    </rPh>
    <rPh sb="4" eb="5">
      <t>キ</t>
    </rPh>
    <rPh sb="11" eb="13">
      <t>カシツ</t>
    </rPh>
    <rPh sb="13" eb="14">
      <t>キ</t>
    </rPh>
    <rPh sb="14" eb="15">
      <t>トウ</t>
    </rPh>
    <rPh sb="20" eb="22">
      <t>キシュ</t>
    </rPh>
    <rPh sb="25" eb="28">
      <t>セツメイショ</t>
    </rPh>
    <rPh sb="29" eb="30">
      <t>シタガ</t>
    </rPh>
    <rPh sb="32" eb="33">
      <t>タダ</t>
    </rPh>
    <rPh sb="35" eb="37">
      <t>シヨウ</t>
    </rPh>
    <rPh sb="57" eb="60">
      <t>テイキテキ</t>
    </rPh>
    <rPh sb="61" eb="63">
      <t>セイソウ</t>
    </rPh>
    <rPh sb="65" eb="67">
      <t>セイケツ</t>
    </rPh>
    <rPh sb="68" eb="70">
      <t>リヨウ</t>
    </rPh>
    <rPh sb="75" eb="77">
      <t>タイセツ</t>
    </rPh>
    <rPh sb="88" eb="89">
      <t>タダ</t>
    </rPh>
    <rPh sb="91" eb="93">
      <t>シヨウ</t>
    </rPh>
    <rPh sb="98" eb="100">
      <t>カンキョウ</t>
    </rPh>
    <rPh sb="101" eb="103">
      <t>カイゼン</t>
    </rPh>
    <rPh sb="105" eb="107">
      <t>カンセン</t>
    </rPh>
    <rPh sb="107" eb="109">
      <t>ヨボウ</t>
    </rPh>
    <rPh sb="109" eb="111">
      <t>タイサク</t>
    </rPh>
    <rPh sb="112" eb="114">
      <t>ヤクダ</t>
    </rPh>
    <rPh sb="119" eb="121">
      <t>カシン</t>
    </rPh>
    <rPh sb="127" eb="129">
      <t>テアラ</t>
    </rPh>
    <rPh sb="135" eb="137">
      <t>チャクヨウ</t>
    </rPh>
    <rPh sb="137" eb="138">
      <t>トウ</t>
    </rPh>
    <rPh sb="139" eb="141">
      <t>レイコウ</t>
    </rPh>
    <phoneticPr fontId="3"/>
  </si>
  <si>
    <t>①No25と同じ
②医学的には37.5℃以上が発熱ですが，平熱が低い方もおられますので37.0前後であっても，他症状等も確認し，判断される必要があると思います。</t>
    <rPh sb="6" eb="7">
      <t>オナ</t>
    </rPh>
    <rPh sb="10" eb="13">
      <t>イガクテキ</t>
    </rPh>
    <rPh sb="20" eb="22">
      <t>イジョウ</t>
    </rPh>
    <rPh sb="23" eb="25">
      <t>ハツネツ</t>
    </rPh>
    <rPh sb="29" eb="31">
      <t>ヘイネツ</t>
    </rPh>
    <rPh sb="32" eb="33">
      <t>ヒク</t>
    </rPh>
    <rPh sb="34" eb="35">
      <t>カタ</t>
    </rPh>
    <rPh sb="47" eb="49">
      <t>ゼンゴ</t>
    </rPh>
    <rPh sb="64" eb="66">
      <t>ハンダン</t>
    </rPh>
    <rPh sb="69" eb="71">
      <t>ヒツヨウ</t>
    </rPh>
    <rPh sb="75" eb="76">
      <t>オモ</t>
    </rPh>
    <phoneticPr fontId="3"/>
  </si>
  <si>
    <t>留意点（その2）の中で，国の最新の面会の考え方が示されています。地域における発生状況や都道府県の方針を踏まえ判断することとされているほか，面会を実施する際の具体的な留意事項が記載されています。新型コロナウイルス感染症の流行が既に長期に渡っていることを踏まえ，これら通知に沿った対応をお願いします。なお，現時点（この回答の発出時点）では，広島県・福山市ともに面会に関する特段の制限を設けていませんが，地域における感染の状況等を踏まえ，何らかの情報を発信する場合があります。これらは基本的に電子メールにてお知らせしますので，御承知おきください。</t>
    <rPh sb="0" eb="3">
      <t>リュウイテン</t>
    </rPh>
    <rPh sb="9" eb="10">
      <t>ナカ</t>
    </rPh>
    <rPh sb="12" eb="13">
      <t>クニ</t>
    </rPh>
    <rPh sb="14" eb="16">
      <t>サイシン</t>
    </rPh>
    <rPh sb="17" eb="19">
      <t>メンカイ</t>
    </rPh>
    <rPh sb="20" eb="21">
      <t>カンガ</t>
    </rPh>
    <rPh sb="22" eb="23">
      <t>カタ</t>
    </rPh>
    <rPh sb="24" eb="25">
      <t>シメ</t>
    </rPh>
    <rPh sb="32" eb="34">
      <t>チイキ</t>
    </rPh>
    <rPh sb="38" eb="40">
      <t>ハッセイ</t>
    </rPh>
    <rPh sb="40" eb="42">
      <t>ジョウキョウ</t>
    </rPh>
    <rPh sb="43" eb="47">
      <t>トドウフケン</t>
    </rPh>
    <rPh sb="48" eb="50">
      <t>ホウシン</t>
    </rPh>
    <rPh sb="51" eb="52">
      <t>フ</t>
    </rPh>
    <rPh sb="54" eb="56">
      <t>ハンダン</t>
    </rPh>
    <rPh sb="69" eb="71">
      <t>メンカイ</t>
    </rPh>
    <rPh sb="72" eb="74">
      <t>ジッシ</t>
    </rPh>
    <rPh sb="76" eb="77">
      <t>サイ</t>
    </rPh>
    <rPh sb="78" eb="81">
      <t>グタイテキ</t>
    </rPh>
    <rPh sb="82" eb="84">
      <t>リュウイ</t>
    </rPh>
    <rPh sb="84" eb="86">
      <t>ジコウ</t>
    </rPh>
    <rPh sb="87" eb="89">
      <t>キサイ</t>
    </rPh>
    <rPh sb="96" eb="98">
      <t>シンガタ</t>
    </rPh>
    <rPh sb="105" eb="108">
      <t>カンセンショウ</t>
    </rPh>
    <rPh sb="109" eb="111">
      <t>リュウコウ</t>
    </rPh>
    <rPh sb="112" eb="113">
      <t>スデ</t>
    </rPh>
    <rPh sb="114" eb="116">
      <t>チョウキ</t>
    </rPh>
    <rPh sb="117" eb="118">
      <t>ワタ</t>
    </rPh>
    <rPh sb="125" eb="126">
      <t>フ</t>
    </rPh>
    <rPh sb="132" eb="134">
      <t>ツウチ</t>
    </rPh>
    <rPh sb="135" eb="136">
      <t>ソ</t>
    </rPh>
    <rPh sb="138" eb="140">
      <t>タイオウ</t>
    </rPh>
    <rPh sb="142" eb="143">
      <t>ネガ</t>
    </rPh>
    <rPh sb="151" eb="154">
      <t>ゲンジテン</t>
    </rPh>
    <rPh sb="157" eb="159">
      <t>カイトウ</t>
    </rPh>
    <rPh sb="160" eb="162">
      <t>ハッシュツ</t>
    </rPh>
    <rPh sb="162" eb="164">
      <t>ジテン</t>
    </rPh>
    <rPh sb="168" eb="171">
      <t>ヒロシマケン</t>
    </rPh>
    <rPh sb="172" eb="175">
      <t>フクヤマシ</t>
    </rPh>
    <rPh sb="178" eb="180">
      <t>メンカイ</t>
    </rPh>
    <rPh sb="181" eb="182">
      <t>カン</t>
    </rPh>
    <rPh sb="184" eb="186">
      <t>トクダン</t>
    </rPh>
    <rPh sb="187" eb="189">
      <t>セイゲン</t>
    </rPh>
    <rPh sb="190" eb="191">
      <t>モウ</t>
    </rPh>
    <rPh sb="199" eb="201">
      <t>チイキ</t>
    </rPh>
    <rPh sb="205" eb="207">
      <t>カンセン</t>
    </rPh>
    <rPh sb="208" eb="210">
      <t>ジョウキョウ</t>
    </rPh>
    <rPh sb="210" eb="211">
      <t>トウ</t>
    </rPh>
    <rPh sb="212" eb="213">
      <t>フ</t>
    </rPh>
    <rPh sb="216" eb="217">
      <t>ナン</t>
    </rPh>
    <rPh sb="220" eb="222">
      <t>ジョウホウ</t>
    </rPh>
    <rPh sb="223" eb="225">
      <t>ハッシン</t>
    </rPh>
    <rPh sb="227" eb="229">
      <t>バアイ</t>
    </rPh>
    <rPh sb="239" eb="242">
      <t>キホンテキ</t>
    </rPh>
    <rPh sb="243" eb="245">
      <t>デンシ</t>
    </rPh>
    <rPh sb="251" eb="252">
      <t>シ</t>
    </rPh>
    <rPh sb="260" eb="263">
      <t>ゴショウチ</t>
    </rPh>
    <phoneticPr fontId="3"/>
  </si>
  <si>
    <t>【通所利用者のマスク着用について】
通所系の施設において，「新しい生活様式」に基づいて，「3密」を避けながら通所介護を行っていますが，職員は全員マスク着用を徹底していますが，通所利用者についてはその必要性を施設として理解はしているものの，「しんどい」等の理由から着用者の割合においても，滞在時間中の着用している時間の割合についても，ほとんどの方に着用をお願いすることが難しい状況です。
利用者へのマスク着用についての考え方についてお示しください。</t>
  </si>
  <si>
    <t>ガイドライン　様式5</t>
    <rPh sb="7" eb="9">
      <t>ヨウシキ</t>
    </rPh>
    <phoneticPr fontId="3"/>
  </si>
  <si>
    <t>通常，PCR検査対象となった時点から結果判明日までは自宅待機となります。（現時点では，検体採取の翌日に結果判明となっています。）
ただし，陽性者との濃厚接触がみられた方については，結果が陰性であっても，陽性者との最終接触日から2週間は自宅待機となります。検査対象者となられた方，特に，濃厚接触者に該当する方は，個室対応もしくは濃厚接触者のみの部屋で待機していただければと思います。</t>
    <rPh sb="0" eb="2">
      <t>ツウジョウ</t>
    </rPh>
    <rPh sb="6" eb="8">
      <t>ケンサ</t>
    </rPh>
    <rPh sb="8" eb="10">
      <t>タイショウ</t>
    </rPh>
    <rPh sb="14" eb="16">
      <t>ジテン</t>
    </rPh>
    <rPh sb="18" eb="20">
      <t>ケッカ</t>
    </rPh>
    <rPh sb="20" eb="22">
      <t>ハンメイ</t>
    </rPh>
    <rPh sb="22" eb="23">
      <t>ビ</t>
    </rPh>
    <rPh sb="26" eb="28">
      <t>ジタク</t>
    </rPh>
    <rPh sb="28" eb="30">
      <t>タイキ</t>
    </rPh>
    <rPh sb="37" eb="40">
      <t>ゲンジテン</t>
    </rPh>
    <rPh sb="43" eb="45">
      <t>ケンタイ</t>
    </rPh>
    <rPh sb="45" eb="47">
      <t>サイシュ</t>
    </rPh>
    <rPh sb="48" eb="50">
      <t>ヨクジツ</t>
    </rPh>
    <rPh sb="51" eb="53">
      <t>ケッカ</t>
    </rPh>
    <rPh sb="53" eb="55">
      <t>ハンメイ</t>
    </rPh>
    <rPh sb="69" eb="71">
      <t>ヨウセイ</t>
    </rPh>
    <rPh sb="71" eb="72">
      <t>シャ</t>
    </rPh>
    <rPh sb="74" eb="76">
      <t>ノウコウ</t>
    </rPh>
    <rPh sb="76" eb="78">
      <t>セッショク</t>
    </rPh>
    <rPh sb="83" eb="84">
      <t>カタ</t>
    </rPh>
    <rPh sb="90" eb="92">
      <t>ケッカ</t>
    </rPh>
    <rPh sb="93" eb="95">
      <t>インセイ</t>
    </rPh>
    <rPh sb="101" eb="103">
      <t>ヨウセイ</t>
    </rPh>
    <rPh sb="103" eb="104">
      <t>シャ</t>
    </rPh>
    <rPh sb="106" eb="108">
      <t>サイシュウ</t>
    </rPh>
    <rPh sb="108" eb="110">
      <t>セッショク</t>
    </rPh>
    <rPh sb="110" eb="111">
      <t>ヒ</t>
    </rPh>
    <rPh sb="114" eb="115">
      <t>シュウ</t>
    </rPh>
    <rPh sb="115" eb="116">
      <t>カン</t>
    </rPh>
    <rPh sb="117" eb="119">
      <t>ジタク</t>
    </rPh>
    <rPh sb="119" eb="121">
      <t>タイキ</t>
    </rPh>
    <rPh sb="127" eb="129">
      <t>ケンサ</t>
    </rPh>
    <rPh sb="129" eb="132">
      <t>タイショウシャ</t>
    </rPh>
    <rPh sb="137" eb="138">
      <t>カタ</t>
    </rPh>
    <rPh sb="139" eb="140">
      <t>トク</t>
    </rPh>
    <rPh sb="142" eb="144">
      <t>ノウコウ</t>
    </rPh>
    <rPh sb="144" eb="147">
      <t>セッショクシャ</t>
    </rPh>
    <rPh sb="148" eb="150">
      <t>ガイトウ</t>
    </rPh>
    <rPh sb="152" eb="153">
      <t>カタ</t>
    </rPh>
    <rPh sb="155" eb="157">
      <t>コシツ</t>
    </rPh>
    <rPh sb="157" eb="159">
      <t>タイオウ</t>
    </rPh>
    <rPh sb="163" eb="165">
      <t>ノウコウ</t>
    </rPh>
    <rPh sb="165" eb="168">
      <t>セッショクシャ</t>
    </rPh>
    <rPh sb="171" eb="173">
      <t>ヘヤ</t>
    </rPh>
    <rPh sb="174" eb="176">
      <t>タイキ</t>
    </rPh>
    <rPh sb="185" eb="186">
      <t>オモ</t>
    </rPh>
    <phoneticPr fontId="3"/>
  </si>
  <si>
    <t>交通手段のない方の検体採取については，専用の車で移送させていただいたり，保健所から出向いて検体採取に伺う場合があります。まずは「積極ガードダイヤル」（TEL：084－928-1350）にご相談ください。</t>
    <rPh sb="0" eb="2">
      <t>コウツウ</t>
    </rPh>
    <rPh sb="2" eb="4">
      <t>シュダン</t>
    </rPh>
    <rPh sb="7" eb="8">
      <t>カタ</t>
    </rPh>
    <rPh sb="9" eb="11">
      <t>ケンタイ</t>
    </rPh>
    <rPh sb="11" eb="13">
      <t>サイシュ</t>
    </rPh>
    <rPh sb="19" eb="21">
      <t>センヨウ</t>
    </rPh>
    <rPh sb="22" eb="23">
      <t>クルマ</t>
    </rPh>
    <rPh sb="24" eb="26">
      <t>イソウ</t>
    </rPh>
    <rPh sb="36" eb="39">
      <t>ホケンショ</t>
    </rPh>
    <rPh sb="41" eb="43">
      <t>デム</t>
    </rPh>
    <rPh sb="45" eb="47">
      <t>ケンタイ</t>
    </rPh>
    <rPh sb="47" eb="49">
      <t>サイシュ</t>
    </rPh>
    <rPh sb="50" eb="51">
      <t>ウカガ</t>
    </rPh>
    <rPh sb="52" eb="54">
      <t>バアイ</t>
    </rPh>
    <phoneticPr fontId="3"/>
  </si>
  <si>
    <t>留意点（その2）P6，7，別添資料</t>
    <rPh sb="0" eb="3">
      <t>リュウイテン</t>
    </rPh>
    <rPh sb="13" eb="15">
      <t>ベッテン</t>
    </rPh>
    <rPh sb="15" eb="17">
      <t>シリョウ</t>
    </rPh>
    <phoneticPr fontId="3"/>
  </si>
  <si>
    <t>留意点（その2）P7～11，15～16，23～24</t>
    <rPh sb="0" eb="3">
      <t>リュウイテン</t>
    </rPh>
    <phoneticPr fontId="3"/>
  </si>
  <si>
    <t>①感染者の発生時，事業所からの届け出方法はどのようにすればいいのでしょうか。
②ノロウイルス対応マニュアルに記載のあるような，健康状況月報や消毒ﾁｪｯｸ表のような発生時のマニュアル等も提示していただければ役立てれますのでお願いします。</t>
    <rPh sb="7" eb="8">
      <t>ジ</t>
    </rPh>
    <rPh sb="46" eb="48">
      <t>タイオウ</t>
    </rPh>
    <rPh sb="54" eb="56">
      <t>キサイ</t>
    </rPh>
    <rPh sb="63" eb="65">
      <t>ケンコウ</t>
    </rPh>
    <phoneticPr fontId="3"/>
  </si>
  <si>
    <t>①施設の職員もしくは入所者で陽性が出たら職員も入所者も全員検査をしていただければと思っていますが，どこまでの範囲の職員が勤務可能でしょうか。
②濃厚接触が疑われる基準となった後，外れる基準が知りたいです。（9日発熱がでなければいいのか？・もう一度検査をするのか？一度でも陰性になればいいのか？）</t>
    <rPh sb="54" eb="56">
      <t>ハンイ</t>
    </rPh>
    <rPh sb="57" eb="59">
      <t>ショクイン</t>
    </rPh>
    <rPh sb="60" eb="62">
      <t>キンム</t>
    </rPh>
    <rPh sb="62" eb="64">
      <t>カノウ</t>
    </rPh>
    <rPh sb="72" eb="74">
      <t>ノウコウ</t>
    </rPh>
    <rPh sb="74" eb="76">
      <t>セッショク</t>
    </rPh>
    <phoneticPr fontId="3"/>
  </si>
  <si>
    <t>特養（介護入所施設）において新型コロナウィルスの感染者又は感染疑い者が発生した場合の職員の感染防護の在り方について
①入所施設内で感染者又は感染疑い者が発生した場合，入居者及び対応職員をその区分に従い，レッドゾーン，グレーゾーンに分けて介護業務を行うこととし，対応する職員はディスポの感染防護対策（手袋，ガウン，頭部はシャワーキャップ）によって感染防止を図ることとしています。
・この場合，職員が着用する感染防護服等については，適宜交換しながら対応すべきものと認識しています。介護施設内は多床室であり，1居室に複数の入居者が生活しており，感染発生時に介護職員及び看護職員が食事支援や処置等の生活・医療支援を行う場合に居室に入り入居者ごとに個々に対応を行うこととなりますが，この場合，これら防護対策は，どのタイミングで交換すべきかについて，お示しください。
②また，職員が頭部に着用するキャップについて，入手困難な場合，100円均一ショップ等で販売しているシャワーキャップ等の代用も考慮しているところですが，入手困難な場合はポリエチレン等の材質や形状ではアルコール消毒をしながら繰り返し使用することも検討しなければと考えているところです。
・感染防護服等の考え方を記した資料を拝見していますが，頭部に着用するものについての要件や留意点などについての記述が見つからないため，着脱の留意点や，再使用等の考え方など，基本的な情報についてお示しいただけると幸いです。</t>
    <phoneticPr fontId="3"/>
  </si>
  <si>
    <t xml:space="preserve">特養・短期入所に併設して通所施設を有している。新型コロナウィルスの感染因子としては，入所系は外部から通う職員や施設内に出入りする業者，面会者等であるのに対し，通所系では施設に通う利用者も感染因子となるため，感染の予防対策として，極力両者の接触機会をなくす取組が必要と考えています。そこで，掃除機を用いた清掃について伺います。
〇上記の考え方から，入所系と通所系では厳格には清掃用の掃除機等は区画専用のものを用いるのが望ましいと考えられるが，大型掃除機は高価なため感染者が施設内で確認されていない状況では共用せざるを得ない状況です。
〇そこでお尋ねです。
①床面に付着したコロナウィルス等による感染リスクの考え方と，感染者が発生しない状況での留意点についてご教示ください。
②掃除機の使用は床面のゴミを吸引して，ゴミパック等に吸い込み，排気を空中に排出していますが，コロナウィルス等ゴミパックでろ過されないものは，再び空気中に拡散されることとなります。このことから，特に感染者が発生したときは，掃除機の利用には注意が必要と思われますが，考え方や注意点をお示しください。
</t>
    <phoneticPr fontId="3"/>
  </si>
  <si>
    <t>①床面に付着したコロナウイルス等による感染リスクについて
新型コロナウイルス感染症の感染経路は，感染者のくしゃみ・咳・唾液などに含まれるウイルスを吸い込むことで感染する飛沫感染と飛沫によりウイルスが付着したものを触った手で口・鼻を触ることで粘膜から感染する接触感染の2つが認められています。
このため，人がよく触る箇所（ベット柵・ドアノブ・床頭台・机・椅子・手すりなど）を重点的に消毒ししてください。床面については，これらの箇所より感染リスクは下がりますが，痰や吐物などで汚染された場合はきちんと消毒をしてください。
②掃除機の利用について
掃除機の利用ではなく，ゾーン専用にフロアワイパーを用いて清掃し，清掃後にシートを交換していただくことをお勧めします。</t>
    <rPh sb="1" eb="3">
      <t>ユカメン</t>
    </rPh>
    <rPh sb="4" eb="6">
      <t>フチャク</t>
    </rPh>
    <rPh sb="15" eb="16">
      <t>トウ</t>
    </rPh>
    <rPh sb="19" eb="21">
      <t>カンセン</t>
    </rPh>
    <rPh sb="29" eb="31">
      <t>シンガタ</t>
    </rPh>
    <rPh sb="38" eb="41">
      <t>カンセンショウ</t>
    </rPh>
    <rPh sb="42" eb="44">
      <t>カンセン</t>
    </rPh>
    <rPh sb="44" eb="46">
      <t>ケイロ</t>
    </rPh>
    <rPh sb="48" eb="50">
      <t>カンセン</t>
    </rPh>
    <rPh sb="50" eb="51">
      <t>シャ</t>
    </rPh>
    <rPh sb="57" eb="58">
      <t>セキ</t>
    </rPh>
    <rPh sb="59" eb="61">
      <t>ダエキ</t>
    </rPh>
    <rPh sb="64" eb="65">
      <t>フク</t>
    </rPh>
    <rPh sb="73" eb="74">
      <t>ス</t>
    </rPh>
    <rPh sb="75" eb="76">
      <t>コ</t>
    </rPh>
    <rPh sb="80" eb="82">
      <t>カンセン</t>
    </rPh>
    <rPh sb="84" eb="86">
      <t>ヒマツ</t>
    </rPh>
    <rPh sb="86" eb="88">
      <t>カンセン</t>
    </rPh>
    <rPh sb="89" eb="91">
      <t>ヒマツ</t>
    </rPh>
    <rPh sb="99" eb="101">
      <t>フチャク</t>
    </rPh>
    <rPh sb="106" eb="107">
      <t>サワ</t>
    </rPh>
    <rPh sb="109" eb="110">
      <t>テ</t>
    </rPh>
    <rPh sb="111" eb="112">
      <t>クチ</t>
    </rPh>
    <rPh sb="113" eb="114">
      <t>ハナ</t>
    </rPh>
    <rPh sb="115" eb="116">
      <t>サワ</t>
    </rPh>
    <rPh sb="124" eb="126">
      <t>カンセン</t>
    </rPh>
    <rPh sb="128" eb="130">
      <t>セッショク</t>
    </rPh>
    <rPh sb="130" eb="132">
      <t>カンセン</t>
    </rPh>
    <rPh sb="136" eb="137">
      <t>ミト</t>
    </rPh>
    <rPh sb="151" eb="152">
      <t>ヒト</t>
    </rPh>
    <rPh sb="155" eb="156">
      <t>サワ</t>
    </rPh>
    <rPh sb="157" eb="159">
      <t>カショ</t>
    </rPh>
    <rPh sb="163" eb="164">
      <t>サク</t>
    </rPh>
    <rPh sb="170" eb="173">
      <t>ショウトウダイ</t>
    </rPh>
    <rPh sb="174" eb="175">
      <t>ツクエ</t>
    </rPh>
    <rPh sb="176" eb="178">
      <t>イス</t>
    </rPh>
    <rPh sb="179" eb="180">
      <t>テ</t>
    </rPh>
    <rPh sb="186" eb="189">
      <t>ジュウテンテキ</t>
    </rPh>
    <rPh sb="190" eb="192">
      <t>ショウドク</t>
    </rPh>
    <rPh sb="200" eb="202">
      <t>ユカメン</t>
    </rPh>
    <rPh sb="212" eb="214">
      <t>カショ</t>
    </rPh>
    <rPh sb="216" eb="218">
      <t>カンセン</t>
    </rPh>
    <rPh sb="222" eb="223">
      <t>サ</t>
    </rPh>
    <rPh sb="229" eb="230">
      <t>タン</t>
    </rPh>
    <rPh sb="231" eb="233">
      <t>トブツ</t>
    </rPh>
    <rPh sb="236" eb="238">
      <t>オセン</t>
    </rPh>
    <rPh sb="248" eb="250">
      <t>ショウドク</t>
    </rPh>
    <rPh sb="260" eb="263">
      <t>ソウジキ</t>
    </rPh>
    <rPh sb="264" eb="266">
      <t>リヨウ</t>
    </rPh>
    <rPh sb="271" eb="274">
      <t>ソウジキ</t>
    </rPh>
    <rPh sb="275" eb="277">
      <t>リヨウ</t>
    </rPh>
    <rPh sb="285" eb="287">
      <t>センヨウ</t>
    </rPh>
    <rPh sb="296" eb="297">
      <t>モチ</t>
    </rPh>
    <rPh sb="299" eb="301">
      <t>セイソウ</t>
    </rPh>
    <rPh sb="303" eb="305">
      <t>セイソウ</t>
    </rPh>
    <rPh sb="305" eb="306">
      <t>ゴ</t>
    </rPh>
    <rPh sb="311" eb="313">
      <t>コウカン</t>
    </rPh>
    <rPh sb="323" eb="324">
      <t>スス</t>
    </rPh>
    <phoneticPr fontId="3"/>
  </si>
  <si>
    <t>訪問</t>
    <phoneticPr fontId="3"/>
  </si>
  <si>
    <t>通所</t>
    <phoneticPr fontId="3"/>
  </si>
  <si>
    <t>入所</t>
    <phoneticPr fontId="3"/>
  </si>
  <si>
    <t>参考リンク</t>
    <rPh sb="0" eb="2">
      <t>サンコウ</t>
    </rPh>
    <phoneticPr fontId="3"/>
  </si>
  <si>
    <t>介護保険事業所・施設等における感染予防対策に係る質問と回答</t>
    <phoneticPr fontId="3"/>
  </si>
  <si>
    <t>国手引きP103</t>
    <rPh sb="0" eb="1">
      <t>クニ</t>
    </rPh>
    <rPh sb="1" eb="3">
      <t>テビ</t>
    </rPh>
    <phoneticPr fontId="3"/>
  </si>
  <si>
    <t xml:space="preserve">【換気対策について】
新型コロナウィルスの予防のため，こまめな換気対策が有効といわれており必要性は認識しています。
1時間に1回，5分間，定期的に窓を開けて換気することが最良ではありますが，多数の居室に実施することはの職員の多忙等により対応が困難な状況です。
そこで，これからの季節ではありますが，こまめに居室の窓の開閉ができないため。換気対策として，窓を終日5ｃｍ程度常時開けておくことで換気対応とすることは，有効でしょうか。また，その際の課題や留意点等あればお示しください。
</t>
    <phoneticPr fontId="3"/>
  </si>
  <si>
    <t>三次市，広島市，呉市の社会福祉施設等での事例や経験談が過去に新聞報道されています。また，福山市介護保険課では，介護保険事業所・施設等での好事例を集約して紹介しています。参考としてください。また，この好事例（失敗例もぜひお寄せください）は，現在も随時受付を行ってます。情報提供票によりぜひご提供いただきますようお願いします。</t>
    <rPh sb="0" eb="2">
      <t>ミヨシ</t>
    </rPh>
    <rPh sb="2" eb="3">
      <t>シ</t>
    </rPh>
    <rPh sb="4" eb="7">
      <t>ヒロシマシ</t>
    </rPh>
    <rPh sb="8" eb="10">
      <t>クレシ</t>
    </rPh>
    <rPh sb="11" eb="13">
      <t>シャカイ</t>
    </rPh>
    <rPh sb="13" eb="15">
      <t>フクシ</t>
    </rPh>
    <rPh sb="15" eb="17">
      <t>シセツ</t>
    </rPh>
    <rPh sb="17" eb="18">
      <t>トウ</t>
    </rPh>
    <rPh sb="20" eb="22">
      <t>ジレイ</t>
    </rPh>
    <rPh sb="23" eb="26">
      <t>ケイケンダン</t>
    </rPh>
    <rPh sb="27" eb="29">
      <t>カコ</t>
    </rPh>
    <rPh sb="30" eb="32">
      <t>シンブン</t>
    </rPh>
    <rPh sb="32" eb="34">
      <t>ホウドウ</t>
    </rPh>
    <phoneticPr fontId="3"/>
  </si>
  <si>
    <t>伝える内容によっては，イラストなどで表現したパネル等を提示することも効果的と思われます。
福山市介護保険課では，介護保険事業所・施設等での好事例などを集約して紹介しています。この「介護保険事業所・施設等における感染予防対策に係る質問と回答」発出日時点で，筆談に関する工夫が一件掲載されています。こういった高齢者への取組事例，うまくいった例，失敗した例などがあればぜひ情報提供票によりお寄せください。コロナ禍にあっては，知見を集約して共有することが大切と考えます。よろしくお願いします。</t>
    <rPh sb="46" eb="49">
      <t>フクヤマシ</t>
    </rPh>
    <rPh sb="49" eb="51">
      <t>カイゴ</t>
    </rPh>
    <rPh sb="51" eb="53">
      <t>ホケン</t>
    </rPh>
    <rPh sb="53" eb="54">
      <t>カ</t>
    </rPh>
    <rPh sb="57" eb="59">
      <t>カイゴ</t>
    </rPh>
    <rPh sb="59" eb="61">
      <t>ホケン</t>
    </rPh>
    <rPh sb="61" eb="64">
      <t>ジギョウショ</t>
    </rPh>
    <rPh sb="65" eb="67">
      <t>シセツ</t>
    </rPh>
    <rPh sb="67" eb="68">
      <t>トウ</t>
    </rPh>
    <rPh sb="70" eb="71">
      <t>コウ</t>
    </rPh>
    <rPh sb="71" eb="73">
      <t>ジレイ</t>
    </rPh>
    <rPh sb="76" eb="78">
      <t>シュウヤク</t>
    </rPh>
    <rPh sb="80" eb="82">
      <t>ショウカイ</t>
    </rPh>
    <rPh sb="121" eb="123">
      <t>ハッシュツ</t>
    </rPh>
    <rPh sb="123" eb="124">
      <t>ビ</t>
    </rPh>
    <rPh sb="124" eb="126">
      <t>ジテン</t>
    </rPh>
    <rPh sb="128" eb="130">
      <t>ヒツダン</t>
    </rPh>
    <rPh sb="131" eb="132">
      <t>カン</t>
    </rPh>
    <rPh sb="134" eb="136">
      <t>クフウ</t>
    </rPh>
    <rPh sb="153" eb="155">
      <t>コウレイ</t>
    </rPh>
    <rPh sb="155" eb="156">
      <t>シャ</t>
    </rPh>
    <rPh sb="158" eb="160">
      <t>トリクミ</t>
    </rPh>
    <rPh sb="160" eb="162">
      <t>ジレイ</t>
    </rPh>
    <rPh sb="169" eb="170">
      <t>レイ</t>
    </rPh>
    <rPh sb="171" eb="173">
      <t>シッパイ</t>
    </rPh>
    <rPh sb="175" eb="176">
      <t>レイ</t>
    </rPh>
    <rPh sb="184" eb="186">
      <t>ジョウホウ</t>
    </rPh>
    <rPh sb="186" eb="188">
      <t>テイキョウ</t>
    </rPh>
    <rPh sb="188" eb="189">
      <t>ヒョウ</t>
    </rPh>
    <rPh sb="193" eb="194">
      <t>ヨ</t>
    </rPh>
    <rPh sb="203" eb="204">
      <t>カ</t>
    </rPh>
    <rPh sb="210" eb="212">
      <t>チケン</t>
    </rPh>
    <rPh sb="213" eb="215">
      <t>シュウヤク</t>
    </rPh>
    <rPh sb="217" eb="219">
      <t>キョウユウ</t>
    </rPh>
    <rPh sb="224" eb="226">
      <t>タイセツ</t>
    </rPh>
    <rPh sb="227" eb="228">
      <t>カンガ</t>
    </rPh>
    <rPh sb="237" eb="238">
      <t>ネガ</t>
    </rPh>
    <phoneticPr fontId="3"/>
  </si>
  <si>
    <t>厚生労働省がYouTube「MHLWchannel」で「そうだったのか！」と題する動画シリーズを公開しています。実際の現場の実映像ではないと思われますが，参考としてください。</t>
    <rPh sb="0" eb="2">
      <t>コウセイ</t>
    </rPh>
    <rPh sb="2" eb="5">
      <t>ロウドウショウ</t>
    </rPh>
    <rPh sb="38" eb="39">
      <t>ダイ</t>
    </rPh>
    <rPh sb="41" eb="43">
      <t>ドウガ</t>
    </rPh>
    <rPh sb="48" eb="50">
      <t>コウカイ</t>
    </rPh>
    <rPh sb="56" eb="58">
      <t>ジッサイ</t>
    </rPh>
    <rPh sb="59" eb="61">
      <t>ゲンバ</t>
    </rPh>
    <rPh sb="62" eb="63">
      <t>ジツ</t>
    </rPh>
    <rPh sb="63" eb="65">
      <t>エイゾウ</t>
    </rPh>
    <rPh sb="70" eb="71">
      <t>オモ</t>
    </rPh>
    <rPh sb="77" eb="79">
      <t>サンコウ</t>
    </rPh>
    <phoneticPr fontId="3"/>
  </si>
  <si>
    <t>市介護保険課のホームページ「感染対策マニュアル一覧」に，御質問の趣旨の資料を整理して掲載しています。特に「必読！！」としている資料を，できるだけ多くの職員がひととおり読了し，その上で印刷しお手元に用意しておくことを推奨します。</t>
    <rPh sb="0" eb="1">
      <t>シ</t>
    </rPh>
    <rPh sb="1" eb="3">
      <t>カイゴ</t>
    </rPh>
    <rPh sb="3" eb="5">
      <t>ホケン</t>
    </rPh>
    <rPh sb="5" eb="6">
      <t>カ</t>
    </rPh>
    <rPh sb="14" eb="16">
      <t>カンセン</t>
    </rPh>
    <rPh sb="16" eb="18">
      <t>タイサク</t>
    </rPh>
    <rPh sb="23" eb="25">
      <t>イチラン</t>
    </rPh>
    <rPh sb="28" eb="31">
      <t>ゴシツモン</t>
    </rPh>
    <rPh sb="32" eb="34">
      <t>シュシ</t>
    </rPh>
    <rPh sb="35" eb="37">
      <t>シリョウ</t>
    </rPh>
    <rPh sb="38" eb="40">
      <t>セイリ</t>
    </rPh>
    <rPh sb="42" eb="44">
      <t>ケイサイ</t>
    </rPh>
    <rPh sb="50" eb="51">
      <t>トク</t>
    </rPh>
    <rPh sb="53" eb="55">
      <t>ヒツドク</t>
    </rPh>
    <rPh sb="63" eb="65">
      <t>シリョウ</t>
    </rPh>
    <rPh sb="72" eb="73">
      <t>オオ</t>
    </rPh>
    <rPh sb="75" eb="77">
      <t>ショクイン</t>
    </rPh>
    <rPh sb="83" eb="85">
      <t>ドクリョウ</t>
    </rPh>
    <rPh sb="89" eb="90">
      <t>ウエ</t>
    </rPh>
    <rPh sb="91" eb="93">
      <t>インサツ</t>
    </rPh>
    <rPh sb="95" eb="97">
      <t>テモト</t>
    </rPh>
    <rPh sb="98" eb="100">
      <t>ヨウイ</t>
    </rPh>
    <rPh sb="107" eb="109">
      <t>スイショウ</t>
    </rPh>
    <phoneticPr fontId="3"/>
  </si>
  <si>
    <t>福山市介護保険課では，介護保険事業所・施設等での好事例を集約して紹介しています。参考としてください。また，この好事例（失敗例もぜひお寄せください）は，現在も随時受付を行ってます。情報提供票によりぜひご提供いただきますようお願いします。</t>
    <rPh sb="0" eb="3">
      <t>フクヤマシ</t>
    </rPh>
    <rPh sb="3" eb="5">
      <t>カイゴ</t>
    </rPh>
    <rPh sb="5" eb="7">
      <t>ホケン</t>
    </rPh>
    <rPh sb="7" eb="8">
      <t>カ</t>
    </rPh>
    <rPh sb="11" eb="13">
      <t>カイゴ</t>
    </rPh>
    <rPh sb="13" eb="15">
      <t>ホケン</t>
    </rPh>
    <rPh sb="15" eb="18">
      <t>ジギョウショ</t>
    </rPh>
    <rPh sb="19" eb="21">
      <t>シセツ</t>
    </rPh>
    <rPh sb="21" eb="22">
      <t>トウ</t>
    </rPh>
    <rPh sb="24" eb="25">
      <t>コウ</t>
    </rPh>
    <rPh sb="25" eb="27">
      <t>ジレイ</t>
    </rPh>
    <rPh sb="28" eb="30">
      <t>シュウヤク</t>
    </rPh>
    <rPh sb="32" eb="34">
      <t>ショウカイ</t>
    </rPh>
    <rPh sb="40" eb="42">
      <t>サンコウ</t>
    </rPh>
    <rPh sb="55" eb="56">
      <t>コウ</t>
    </rPh>
    <rPh sb="56" eb="58">
      <t>ジレイ</t>
    </rPh>
    <rPh sb="59" eb="61">
      <t>シッパイ</t>
    </rPh>
    <rPh sb="61" eb="62">
      <t>レイ</t>
    </rPh>
    <rPh sb="66" eb="67">
      <t>ヨ</t>
    </rPh>
    <rPh sb="75" eb="77">
      <t>ゲンザイ</t>
    </rPh>
    <rPh sb="78" eb="80">
      <t>ズイジ</t>
    </rPh>
    <rPh sb="80" eb="82">
      <t>ウケツケ</t>
    </rPh>
    <rPh sb="83" eb="84">
      <t>オコナ</t>
    </rPh>
    <rPh sb="89" eb="91">
      <t>ジョウホウ</t>
    </rPh>
    <rPh sb="91" eb="93">
      <t>テイキョウ</t>
    </rPh>
    <rPh sb="93" eb="94">
      <t>ヒョウ</t>
    </rPh>
    <rPh sb="100" eb="102">
      <t>テイキョウ</t>
    </rPh>
    <rPh sb="111" eb="112">
      <t>ネガ</t>
    </rPh>
    <phoneticPr fontId="3"/>
  </si>
  <si>
    <t>国手引きP79</t>
    <phoneticPr fontId="3"/>
  </si>
  <si>
    <t>国手引きP125</t>
    <phoneticPr fontId="3"/>
  </si>
  <si>
    <t>広島県と連携する中で，感染者発生時の応援職員の派遣の仕組みの整備を進めています。職員に感染者が発生し入所系サービスの提供継続が困難となった場合は，まずは同一法人・関連法人等からの応援職員により対応してください。それでも対応困難な場合は，介護保険課へ連絡してください。</t>
    <rPh sb="0" eb="3">
      <t>ヒロシマケン</t>
    </rPh>
    <rPh sb="4" eb="6">
      <t>レンケイ</t>
    </rPh>
    <rPh sb="8" eb="9">
      <t>ナカ</t>
    </rPh>
    <rPh sb="11" eb="14">
      <t>カンセンシャ</t>
    </rPh>
    <rPh sb="14" eb="16">
      <t>ハッセイ</t>
    </rPh>
    <rPh sb="16" eb="17">
      <t>ジ</t>
    </rPh>
    <rPh sb="18" eb="20">
      <t>オウエン</t>
    </rPh>
    <rPh sb="20" eb="22">
      <t>ショクイン</t>
    </rPh>
    <rPh sb="23" eb="25">
      <t>ハケン</t>
    </rPh>
    <rPh sb="26" eb="28">
      <t>シク</t>
    </rPh>
    <rPh sb="30" eb="32">
      <t>セイビ</t>
    </rPh>
    <rPh sb="33" eb="34">
      <t>スス</t>
    </rPh>
    <rPh sb="40" eb="42">
      <t>ショクイン</t>
    </rPh>
    <rPh sb="43" eb="46">
      <t>カンセンシャ</t>
    </rPh>
    <rPh sb="47" eb="49">
      <t>ハッセイ</t>
    </rPh>
    <rPh sb="50" eb="52">
      <t>ニュウショ</t>
    </rPh>
    <rPh sb="52" eb="53">
      <t>ケイ</t>
    </rPh>
    <rPh sb="58" eb="60">
      <t>テイキョウ</t>
    </rPh>
    <rPh sb="60" eb="62">
      <t>ケイゾク</t>
    </rPh>
    <rPh sb="63" eb="65">
      <t>コンナン</t>
    </rPh>
    <rPh sb="69" eb="71">
      <t>バアイ</t>
    </rPh>
    <rPh sb="76" eb="78">
      <t>ドウイツ</t>
    </rPh>
    <rPh sb="78" eb="80">
      <t>ホウジン</t>
    </rPh>
    <rPh sb="81" eb="83">
      <t>カンレン</t>
    </rPh>
    <rPh sb="83" eb="85">
      <t>ホウジン</t>
    </rPh>
    <rPh sb="85" eb="86">
      <t>トウ</t>
    </rPh>
    <rPh sb="89" eb="91">
      <t>オウエン</t>
    </rPh>
    <rPh sb="91" eb="93">
      <t>ショクイン</t>
    </rPh>
    <rPh sb="96" eb="98">
      <t>タイオウ</t>
    </rPh>
    <rPh sb="109" eb="111">
      <t>タイオウ</t>
    </rPh>
    <rPh sb="111" eb="113">
      <t>コンナン</t>
    </rPh>
    <rPh sb="114" eb="116">
      <t>バアイ</t>
    </rPh>
    <rPh sb="118" eb="120">
      <t>カイゴ</t>
    </rPh>
    <rPh sb="120" eb="122">
      <t>ホケン</t>
    </rPh>
    <rPh sb="122" eb="123">
      <t>カ</t>
    </rPh>
    <phoneticPr fontId="3"/>
  </si>
  <si>
    <t>ゾーニングの考え方は，「国手引き」P71～73,114～116に一定の考え方が示されています。また，同P105以降に掲載されている「ケア時の留意点」が実現できるゾーニングをしていただく必要があると思います。が，同マニュアルにも「保健所と相談し，対応します」とあるように，実際の感染発生時やクラスター発生時等には，本市保健所や県・国の対策班等により感染の状況や施設構造，利用者の状況に応じた具体的な指示があることを想定しておいてください。</t>
    <rPh sb="6" eb="7">
      <t>カンガ</t>
    </rPh>
    <rPh sb="8" eb="9">
      <t>カタ</t>
    </rPh>
    <rPh sb="12" eb="13">
      <t>クニ</t>
    </rPh>
    <rPh sb="13" eb="15">
      <t>テビ</t>
    </rPh>
    <rPh sb="32" eb="34">
      <t>イッテイ</t>
    </rPh>
    <rPh sb="35" eb="36">
      <t>カンガ</t>
    </rPh>
    <rPh sb="37" eb="38">
      <t>カタ</t>
    </rPh>
    <rPh sb="39" eb="40">
      <t>シメ</t>
    </rPh>
    <rPh sb="50" eb="51">
      <t>ドウ</t>
    </rPh>
    <rPh sb="55" eb="57">
      <t>イコウ</t>
    </rPh>
    <rPh sb="58" eb="60">
      <t>ケイサイ</t>
    </rPh>
    <rPh sb="68" eb="69">
      <t>ジ</t>
    </rPh>
    <rPh sb="70" eb="73">
      <t>リュウイテン</t>
    </rPh>
    <rPh sb="75" eb="77">
      <t>ジツゲン</t>
    </rPh>
    <rPh sb="92" eb="94">
      <t>ヒツヨウ</t>
    </rPh>
    <rPh sb="98" eb="99">
      <t>オモ</t>
    </rPh>
    <rPh sb="105" eb="106">
      <t>ドウ</t>
    </rPh>
    <rPh sb="114" eb="117">
      <t>ホケンショ</t>
    </rPh>
    <rPh sb="118" eb="120">
      <t>ソウダン</t>
    </rPh>
    <rPh sb="122" eb="124">
      <t>タイオウ</t>
    </rPh>
    <rPh sb="135" eb="137">
      <t>ジッサイ</t>
    </rPh>
    <rPh sb="138" eb="140">
      <t>カンセン</t>
    </rPh>
    <rPh sb="140" eb="142">
      <t>ハッセイ</t>
    </rPh>
    <rPh sb="142" eb="143">
      <t>ジ</t>
    </rPh>
    <rPh sb="149" eb="151">
      <t>ハッセイ</t>
    </rPh>
    <rPh sb="151" eb="152">
      <t>ジ</t>
    </rPh>
    <rPh sb="152" eb="153">
      <t>トウ</t>
    </rPh>
    <rPh sb="156" eb="158">
      <t>ホンシ</t>
    </rPh>
    <rPh sb="158" eb="161">
      <t>ホケンジョ</t>
    </rPh>
    <rPh sb="162" eb="163">
      <t>ケン</t>
    </rPh>
    <rPh sb="164" eb="165">
      <t>クニ</t>
    </rPh>
    <rPh sb="166" eb="168">
      <t>タイサク</t>
    </rPh>
    <rPh sb="168" eb="169">
      <t>ハン</t>
    </rPh>
    <rPh sb="169" eb="170">
      <t>トウ</t>
    </rPh>
    <rPh sb="173" eb="175">
      <t>カンセン</t>
    </rPh>
    <rPh sb="176" eb="178">
      <t>ジョウキョウ</t>
    </rPh>
    <rPh sb="179" eb="181">
      <t>シセツ</t>
    </rPh>
    <rPh sb="181" eb="183">
      <t>コウゾウ</t>
    </rPh>
    <rPh sb="184" eb="187">
      <t>リヨウシャ</t>
    </rPh>
    <rPh sb="188" eb="190">
      <t>ジョウキョウ</t>
    </rPh>
    <rPh sb="191" eb="192">
      <t>オウ</t>
    </rPh>
    <rPh sb="194" eb="197">
      <t>グタイテキ</t>
    </rPh>
    <rPh sb="198" eb="200">
      <t>シジ</t>
    </rPh>
    <rPh sb="206" eb="208">
      <t>ソウテイ</t>
    </rPh>
    <phoneticPr fontId="3"/>
  </si>
  <si>
    <t>国手引きP71～73</t>
    <rPh sb="0" eb="1">
      <t>クニ</t>
    </rPh>
    <rPh sb="1" eb="3">
      <t>テビ</t>
    </rPh>
    <phoneticPr fontId="3"/>
  </si>
  <si>
    <t>国手引きP114～116</t>
    <rPh sb="0" eb="1">
      <t>クニ</t>
    </rPh>
    <rPh sb="1" eb="3">
      <t>テビ</t>
    </rPh>
    <phoneticPr fontId="3"/>
  </si>
  <si>
    <t>国手引きP105</t>
    <rPh sb="0" eb="1">
      <t>クニ</t>
    </rPh>
    <rPh sb="1" eb="3">
      <t>テビ</t>
    </rPh>
    <phoneticPr fontId="3"/>
  </si>
  <si>
    <t>感染症に係る消毒方法は，国手引きP16からP25及び，留意点（その2）P7～11，P15～16，P23～P24等を，ガウンテクニックは国手引きP26，P27をご参照ください。また，広島県も着脱手順の動画を作成しておりますので，参考としてください。</t>
    <rPh sb="0" eb="3">
      <t>カンセンショウ</t>
    </rPh>
    <rPh sb="4" eb="5">
      <t>カカ</t>
    </rPh>
    <rPh sb="6" eb="8">
      <t>ショウドク</t>
    </rPh>
    <rPh sb="8" eb="10">
      <t>ホウホウ</t>
    </rPh>
    <rPh sb="12" eb="13">
      <t>クニ</t>
    </rPh>
    <rPh sb="13" eb="15">
      <t>テビ</t>
    </rPh>
    <rPh sb="24" eb="25">
      <t>オヨ</t>
    </rPh>
    <rPh sb="27" eb="30">
      <t>リュウイテン</t>
    </rPh>
    <rPh sb="55" eb="56">
      <t>ナド</t>
    </rPh>
    <rPh sb="80" eb="82">
      <t>サンショウ</t>
    </rPh>
    <rPh sb="90" eb="93">
      <t>ヒロシマケン</t>
    </rPh>
    <rPh sb="94" eb="96">
      <t>チャクダツ</t>
    </rPh>
    <rPh sb="96" eb="98">
      <t>テジュン</t>
    </rPh>
    <rPh sb="99" eb="101">
      <t>ドウガ</t>
    </rPh>
    <rPh sb="102" eb="104">
      <t>サクセイ</t>
    </rPh>
    <rPh sb="113" eb="115">
      <t>サンコウ</t>
    </rPh>
    <phoneticPr fontId="3"/>
  </si>
  <si>
    <t>国手引きP16～25，P26，27</t>
    <rPh sb="0" eb="3">
      <t>クニテビ</t>
    </rPh>
    <phoneticPr fontId="3"/>
  </si>
  <si>
    <t>「介護現場における感染対策の手引き（第2版）」（以下「国手引き」という。）P103及び，「2020年(令和2年)10月15日付厚生労働省健康局結核感染症課等発出通知「社会福祉施設等における感染拡大防止のための留意点について(その2)(一部改正)」（以下「留意点（その2）」という。）P6，7等に一定の考え方が示されており，留意点（その2）の中で，「濃厚接触者」とは，①感染者と同居・長時間接触（車内，航空機内などを含む）②適切な防護無しに感染者を診察，看護，介護③感染者の気道分泌液等に直接接触④手で触れることの出来る距離（目安として1ｍ）で必要な感染予防策なしで，感染者と15分以上の接触がある者と定義されています。</t>
    <rPh sb="145" eb="146">
      <t>トウ</t>
    </rPh>
    <rPh sb="174" eb="176">
      <t>ノウコウ</t>
    </rPh>
    <rPh sb="176" eb="178">
      <t>セッショク</t>
    </rPh>
    <rPh sb="178" eb="179">
      <t>シャ</t>
    </rPh>
    <rPh sb="189" eb="190">
      <t>キョ</t>
    </rPh>
    <rPh sb="219" eb="222">
      <t>カンセンシャ</t>
    </rPh>
    <rPh sb="232" eb="235">
      <t>カンセンシャ</t>
    </rPh>
    <rPh sb="283" eb="286">
      <t>カンセンシャ</t>
    </rPh>
    <phoneticPr fontId="3"/>
  </si>
  <si>
    <t>令和３年度介護報酬改定について（国HP)</t>
    <rPh sb="16" eb="17">
      <t>クニ</t>
    </rPh>
    <phoneticPr fontId="3"/>
  </si>
  <si>
    <t>①保健所に対しては，医師から届け出が行われます。事業所は介護保険課に電話連絡してください。
②福山市が作成した「ガイドライン　職場編」でいくつか様式をお示ししています。
（様式1）（様式2）職員の健康管理・記録に用いるもの
（様式3）職場の感染リスクのある場所を洗い出すためのもの
（様式4）消毒実施のチェック表
（様式5）感染者の発生時，接触者と濃厚接触者を速やかに保健所へ伝えるためのもの
（様式6）感染の疑いがある人や濃厚接触者の健康管理・記録に用いるもの
特に「様式5」はとても重要です。感染発生時には，感染者の発症の2日前に遡って，接触者と濃厚接触者をリスト化し保健所へ，大至急提出いただく必要があります。事前に職員・利用者・面会者・関係業者等，サービス提供時に接触した人や施設に出入りした人と，その接触内容（一緒に食事をした，送迎車両に同乗した等）を記載しておき，感染者発生時に可能な限り円滑な対応ができるよう準備しておいてください。</t>
    <rPh sb="1" eb="4">
      <t>ホケンジョ</t>
    </rPh>
    <rPh sb="5" eb="6">
      <t>タイ</t>
    </rPh>
    <rPh sb="10" eb="12">
      <t>イシ</t>
    </rPh>
    <rPh sb="14" eb="15">
      <t>トド</t>
    </rPh>
    <rPh sb="16" eb="17">
      <t>デ</t>
    </rPh>
    <rPh sb="18" eb="19">
      <t>オコナ</t>
    </rPh>
    <rPh sb="24" eb="27">
      <t>ジギョウショ</t>
    </rPh>
    <rPh sb="28" eb="30">
      <t>カイゴ</t>
    </rPh>
    <rPh sb="30" eb="32">
      <t>ホケン</t>
    </rPh>
    <rPh sb="32" eb="33">
      <t>カ</t>
    </rPh>
    <rPh sb="48" eb="51">
      <t>フクヤマシ</t>
    </rPh>
    <rPh sb="52" eb="54">
      <t>サクセイ</t>
    </rPh>
    <rPh sb="64" eb="66">
      <t>ショクバ</t>
    </rPh>
    <rPh sb="66" eb="67">
      <t>ヘン</t>
    </rPh>
    <rPh sb="73" eb="75">
      <t>ヨウシキ</t>
    </rPh>
    <rPh sb="77" eb="78">
      <t>シメ</t>
    </rPh>
    <rPh sb="87" eb="89">
      <t>ヨウシキ</t>
    </rPh>
    <rPh sb="92" eb="94">
      <t>ヨウシキ</t>
    </rPh>
    <rPh sb="96" eb="98">
      <t>ショクイン</t>
    </rPh>
    <rPh sb="99" eb="101">
      <t>ケンコウ</t>
    </rPh>
    <rPh sb="101" eb="103">
      <t>カンリ</t>
    </rPh>
    <rPh sb="104" eb="106">
      <t>キロク</t>
    </rPh>
    <rPh sb="107" eb="108">
      <t>モチ</t>
    </rPh>
    <rPh sb="114" eb="116">
      <t>ヨウシキ</t>
    </rPh>
    <rPh sb="118" eb="120">
      <t>ショクバ</t>
    </rPh>
    <rPh sb="121" eb="123">
      <t>カンセン</t>
    </rPh>
    <rPh sb="129" eb="131">
      <t>バショ</t>
    </rPh>
    <rPh sb="132" eb="133">
      <t>アラ</t>
    </rPh>
    <rPh sb="134" eb="135">
      <t>ダ</t>
    </rPh>
    <rPh sb="143" eb="145">
      <t>ヨウシキ</t>
    </rPh>
    <rPh sb="147" eb="149">
      <t>ショウドク</t>
    </rPh>
    <rPh sb="149" eb="151">
      <t>ジッシ</t>
    </rPh>
    <rPh sb="156" eb="157">
      <t>ヒョウ</t>
    </rPh>
    <rPh sb="159" eb="161">
      <t>ヨウシキ</t>
    </rPh>
    <rPh sb="163" eb="166">
      <t>カンセンシャ</t>
    </rPh>
    <rPh sb="167" eb="169">
      <t>ハッセイ</t>
    </rPh>
    <rPh sb="169" eb="170">
      <t>ジ</t>
    </rPh>
    <rPh sb="171" eb="174">
      <t>セッショクシャ</t>
    </rPh>
    <rPh sb="175" eb="177">
      <t>ノウコウ</t>
    </rPh>
    <rPh sb="177" eb="179">
      <t>セッショク</t>
    </rPh>
    <rPh sb="179" eb="180">
      <t>シャ</t>
    </rPh>
    <rPh sb="181" eb="182">
      <t>スミ</t>
    </rPh>
    <rPh sb="185" eb="188">
      <t>ホケンショ</t>
    </rPh>
    <rPh sb="189" eb="190">
      <t>ツタ</t>
    </rPh>
    <rPh sb="199" eb="201">
      <t>ヨウシキ</t>
    </rPh>
    <rPh sb="203" eb="205">
      <t>カンセン</t>
    </rPh>
    <rPh sb="206" eb="207">
      <t>ウタガ</t>
    </rPh>
    <rPh sb="211" eb="212">
      <t>ヒト</t>
    </rPh>
    <rPh sb="213" eb="215">
      <t>ノウコウ</t>
    </rPh>
    <rPh sb="215" eb="217">
      <t>セッショク</t>
    </rPh>
    <rPh sb="217" eb="218">
      <t>シャ</t>
    </rPh>
    <rPh sb="219" eb="221">
      <t>ケンコウ</t>
    </rPh>
    <rPh sb="221" eb="223">
      <t>カンリ</t>
    </rPh>
    <rPh sb="224" eb="226">
      <t>キロク</t>
    </rPh>
    <rPh sb="227" eb="228">
      <t>モチ</t>
    </rPh>
    <rPh sb="233" eb="234">
      <t>トク</t>
    </rPh>
    <rPh sb="236" eb="238">
      <t>ヨウシキ</t>
    </rPh>
    <rPh sb="244" eb="246">
      <t>ジュウヨウ</t>
    </rPh>
    <rPh sb="249" eb="251">
      <t>カンセン</t>
    </rPh>
    <rPh sb="251" eb="253">
      <t>ハッセイ</t>
    </rPh>
    <rPh sb="253" eb="254">
      <t>ジ</t>
    </rPh>
    <rPh sb="257" eb="260">
      <t>カンセンシャ</t>
    </rPh>
    <rPh sb="261" eb="263">
      <t>ハッショウ</t>
    </rPh>
    <rPh sb="265" eb="267">
      <t>ニチマエ</t>
    </rPh>
    <rPh sb="268" eb="269">
      <t>サカノボ</t>
    </rPh>
    <rPh sb="272" eb="275">
      <t>セッショクシャ</t>
    </rPh>
    <rPh sb="276" eb="278">
      <t>ノウコウ</t>
    </rPh>
    <rPh sb="278" eb="280">
      <t>セッショク</t>
    </rPh>
    <rPh sb="280" eb="281">
      <t>シャ</t>
    </rPh>
    <rPh sb="285" eb="286">
      <t>カ</t>
    </rPh>
    <rPh sb="287" eb="290">
      <t>ホケンショ</t>
    </rPh>
    <rPh sb="292" eb="295">
      <t>ダイシキュウ</t>
    </rPh>
    <rPh sb="295" eb="297">
      <t>テイシュツ</t>
    </rPh>
    <rPh sb="301" eb="303">
      <t>ヒツヨウ</t>
    </rPh>
    <rPh sb="309" eb="311">
      <t>ジゼン</t>
    </rPh>
    <rPh sb="382" eb="384">
      <t>キサイ</t>
    </rPh>
    <rPh sb="389" eb="392">
      <t>カンセンシャ</t>
    </rPh>
    <rPh sb="392" eb="394">
      <t>ハッセイ</t>
    </rPh>
    <rPh sb="394" eb="395">
      <t>ジ</t>
    </rPh>
    <rPh sb="396" eb="398">
      <t>カノウ</t>
    </rPh>
    <rPh sb="399" eb="400">
      <t>カギ</t>
    </rPh>
    <rPh sb="401" eb="403">
      <t>エンカツ</t>
    </rPh>
    <rPh sb="404" eb="406">
      <t>タイオウ</t>
    </rPh>
    <rPh sb="412" eb="414">
      <t>ジュンビ</t>
    </rPh>
    <phoneticPr fontId="3"/>
  </si>
  <si>
    <t>新型コロナウイルス感染症については「国手引き」P79以降に，インフルエンザに関しては同手引きP125ページ以降に掲載されていますので参考としてください。</t>
    <rPh sb="0" eb="2">
      <t>シンガタ</t>
    </rPh>
    <rPh sb="9" eb="12">
      <t>カンセンショウ</t>
    </rPh>
    <rPh sb="18" eb="19">
      <t>クニ</t>
    </rPh>
    <rPh sb="19" eb="21">
      <t>テビ</t>
    </rPh>
    <rPh sb="26" eb="28">
      <t>イコウ</t>
    </rPh>
    <rPh sb="38" eb="39">
      <t>カン</t>
    </rPh>
    <rPh sb="42" eb="43">
      <t>ドウ</t>
    </rPh>
    <rPh sb="43" eb="45">
      <t>テビ</t>
    </rPh>
    <rPh sb="53" eb="55">
      <t>イコウ</t>
    </rPh>
    <rPh sb="56" eb="58">
      <t>ケイサイ</t>
    </rPh>
    <rPh sb="66" eb="68">
      <t>サンコウ</t>
    </rPh>
    <phoneticPr fontId="3"/>
  </si>
  <si>
    <t>マスクの素材，形状等については多くの種類がありますので，その方が違和感なく着用できるものを利用してください。また，感染防止の観点から鼻孔が隠れるように着用してください。
福山市介護保険課では，介護保険事業所・施設等での好事例などを集約して紹介しています。この「介護保険事業所・施設等における感染予防対策に係る質問と回答」発出日時点で，マスクに関する工夫が数件，掲載されています。マスクの装着に抵抗感のある高齢者・認知症のある方への取組事例，うまくいった例，失敗した例などがあればぜひ情報提供票によりお寄せください。マスクの着用が特に求められるこのコロナ禍にあっては，こういった知見を集約して共有することが大切と考えます。よろしくお願いします。</t>
    <rPh sb="86" eb="89">
      <t>フクヤマシ</t>
    </rPh>
    <rPh sb="89" eb="91">
      <t>カイゴ</t>
    </rPh>
    <rPh sb="91" eb="93">
      <t>ホケン</t>
    </rPh>
    <rPh sb="93" eb="94">
      <t>カ</t>
    </rPh>
    <rPh sb="97" eb="99">
      <t>カイゴ</t>
    </rPh>
    <rPh sb="99" eb="101">
      <t>ホケン</t>
    </rPh>
    <rPh sb="101" eb="104">
      <t>ジギョウショ</t>
    </rPh>
    <rPh sb="105" eb="107">
      <t>シセツ</t>
    </rPh>
    <rPh sb="107" eb="108">
      <t>トウ</t>
    </rPh>
    <rPh sb="110" eb="111">
      <t>コウ</t>
    </rPh>
    <rPh sb="111" eb="113">
      <t>ジレイ</t>
    </rPh>
    <rPh sb="116" eb="118">
      <t>シュウヤク</t>
    </rPh>
    <rPh sb="120" eb="122">
      <t>ショウカイ</t>
    </rPh>
    <rPh sb="161" eb="163">
      <t>ハッシュツ</t>
    </rPh>
    <rPh sb="163" eb="164">
      <t>ビ</t>
    </rPh>
    <rPh sb="164" eb="166">
      <t>ジテン</t>
    </rPh>
    <rPh sb="172" eb="173">
      <t>カン</t>
    </rPh>
    <rPh sb="175" eb="177">
      <t>クフウ</t>
    </rPh>
    <rPh sb="178" eb="180">
      <t>スウケン</t>
    </rPh>
    <rPh sb="181" eb="183">
      <t>ケイサイ</t>
    </rPh>
    <rPh sb="194" eb="196">
      <t>ソウチャク</t>
    </rPh>
    <rPh sb="197" eb="199">
      <t>テイコウ</t>
    </rPh>
    <rPh sb="199" eb="200">
      <t>カン</t>
    </rPh>
    <rPh sb="203" eb="205">
      <t>コウレイ</t>
    </rPh>
    <rPh sb="205" eb="206">
      <t>シャ</t>
    </rPh>
    <rPh sb="207" eb="210">
      <t>ニンチショウ</t>
    </rPh>
    <rPh sb="213" eb="214">
      <t>カタ</t>
    </rPh>
    <rPh sb="216" eb="218">
      <t>トリクミ</t>
    </rPh>
    <rPh sb="218" eb="220">
      <t>ジレイ</t>
    </rPh>
    <rPh sb="227" eb="228">
      <t>レイ</t>
    </rPh>
    <rPh sb="229" eb="231">
      <t>シッパイ</t>
    </rPh>
    <rPh sb="233" eb="234">
      <t>レイ</t>
    </rPh>
    <rPh sb="242" eb="244">
      <t>ジョウホウ</t>
    </rPh>
    <rPh sb="244" eb="246">
      <t>テイキョウ</t>
    </rPh>
    <rPh sb="246" eb="247">
      <t>ヒョウ</t>
    </rPh>
    <rPh sb="251" eb="252">
      <t>ヨ</t>
    </rPh>
    <rPh sb="262" eb="264">
      <t>チャクヨウ</t>
    </rPh>
    <rPh sb="265" eb="266">
      <t>トク</t>
    </rPh>
    <rPh sb="267" eb="268">
      <t>モト</t>
    </rPh>
    <rPh sb="277" eb="278">
      <t>カ</t>
    </rPh>
    <rPh sb="289" eb="291">
      <t>チケン</t>
    </rPh>
    <rPh sb="292" eb="294">
      <t>シュウヤク</t>
    </rPh>
    <rPh sb="296" eb="298">
      <t>キョウユウ</t>
    </rPh>
    <rPh sb="303" eb="305">
      <t>タイセツ</t>
    </rPh>
    <rPh sb="306" eb="307">
      <t>カンガ</t>
    </rPh>
    <rPh sb="316" eb="317">
      <t>ネガ</t>
    </rPh>
    <phoneticPr fontId="3"/>
  </si>
  <si>
    <t>入所</t>
    <phoneticPr fontId="3"/>
  </si>
  <si>
    <t>施設区分</t>
    <phoneticPr fontId="3"/>
  </si>
  <si>
    <t>ガイドライン　職場編P13</t>
    <rPh sb="7" eb="9">
      <t>ショクバ</t>
    </rPh>
    <rPh sb="9" eb="10">
      <t>ヘン</t>
    </rPh>
    <phoneticPr fontId="3"/>
  </si>
  <si>
    <t>業務継続ガイドライン（国作成）（こちらのページに掲載されています。）</t>
    <phoneticPr fontId="3"/>
  </si>
  <si>
    <t>留意点（その2）P3-5，12-13，別添資料</t>
    <rPh sb="0" eb="3">
      <t>リュウイテン</t>
    </rPh>
    <rPh sb="19" eb="21">
      <t>ベッテン</t>
    </rPh>
    <rPh sb="21" eb="23">
      <t>シリョウ</t>
    </rPh>
    <phoneticPr fontId="3"/>
  </si>
  <si>
    <t>介護職員のためのそうだったのか！感染対策！</t>
    <rPh sb="0" eb="2">
      <t>カイゴ</t>
    </rPh>
    <rPh sb="2" eb="4">
      <t>ショクイン</t>
    </rPh>
    <rPh sb="16" eb="18">
      <t>カンセン</t>
    </rPh>
    <rPh sb="18" eb="20">
      <t>タイサク</t>
    </rPh>
    <phoneticPr fontId="3"/>
  </si>
  <si>
    <t>対応事例</t>
    <rPh sb="0" eb="2">
      <t>タイオウ</t>
    </rPh>
    <rPh sb="2" eb="4">
      <t>ジレイ</t>
    </rPh>
    <phoneticPr fontId="3"/>
  </si>
  <si>
    <t xml:space="preserve">MHLWchannel
</t>
  </si>
  <si>
    <t>市ＨP感染対策マニュアル一覧</t>
    <rPh sb="0" eb="1">
      <t>シ</t>
    </rPh>
    <rPh sb="3" eb="5">
      <t>カンセン</t>
    </rPh>
    <rPh sb="5" eb="7">
      <t>タイサク</t>
    </rPh>
    <rPh sb="12" eb="14">
      <t>イチラン</t>
    </rPh>
    <phoneticPr fontId="3"/>
  </si>
  <si>
    <t>BCP（業務継続計画）に関わっては，福山市が作成した「ガイドライン　職場編」P13に考え方を記載し，国等の参考例を列記しています。　新型コロナウイルス感染症に限らず，災害等も想定したBCPの策定は，社会インフラの中枢により近いサービスを提供する社会福祉施設等にあっては，その策定が求められているところです。2021年度の介護報酬改定に当たり，全サービス種別の介護事業者にその策定が義務付けられましたので，省令告示等を確認の上策定してください。</t>
    <rPh sb="4" eb="6">
      <t>ギョウム</t>
    </rPh>
    <rPh sb="6" eb="8">
      <t>ケイゾク</t>
    </rPh>
    <rPh sb="8" eb="10">
      <t>ケイカク</t>
    </rPh>
    <rPh sb="12" eb="13">
      <t>カカ</t>
    </rPh>
    <rPh sb="18" eb="21">
      <t>フクヤマシ</t>
    </rPh>
    <rPh sb="22" eb="24">
      <t>サクセイ</t>
    </rPh>
    <rPh sb="34" eb="36">
      <t>ショクバ</t>
    </rPh>
    <rPh sb="36" eb="37">
      <t>ヘン</t>
    </rPh>
    <rPh sb="42" eb="43">
      <t>カンガ</t>
    </rPh>
    <rPh sb="44" eb="45">
      <t>カタ</t>
    </rPh>
    <rPh sb="46" eb="48">
      <t>キサイ</t>
    </rPh>
    <rPh sb="50" eb="51">
      <t>クニ</t>
    </rPh>
    <rPh sb="51" eb="52">
      <t>トウ</t>
    </rPh>
    <rPh sb="53" eb="55">
      <t>サンコウ</t>
    </rPh>
    <rPh sb="55" eb="56">
      <t>レイ</t>
    </rPh>
    <rPh sb="57" eb="59">
      <t>レッキ</t>
    </rPh>
    <rPh sb="66" eb="68">
      <t>シンガタ</t>
    </rPh>
    <rPh sb="75" eb="78">
      <t>カンセンショウ</t>
    </rPh>
    <rPh sb="79" eb="80">
      <t>カギ</t>
    </rPh>
    <rPh sb="83" eb="85">
      <t>サイガイ</t>
    </rPh>
    <rPh sb="85" eb="86">
      <t>トウ</t>
    </rPh>
    <rPh sb="87" eb="89">
      <t>ソウテイ</t>
    </rPh>
    <rPh sb="95" eb="97">
      <t>サクテイ</t>
    </rPh>
    <rPh sb="99" eb="101">
      <t>シャカイ</t>
    </rPh>
    <rPh sb="106" eb="108">
      <t>チュウスウ</t>
    </rPh>
    <rPh sb="111" eb="112">
      <t>チカ</t>
    </rPh>
    <rPh sb="118" eb="120">
      <t>テイキョウ</t>
    </rPh>
    <rPh sb="122" eb="124">
      <t>シャカイ</t>
    </rPh>
    <rPh sb="124" eb="126">
      <t>フクシ</t>
    </rPh>
    <rPh sb="126" eb="128">
      <t>シセツ</t>
    </rPh>
    <rPh sb="128" eb="129">
      <t>トウ</t>
    </rPh>
    <rPh sb="137" eb="139">
      <t>サクテイ</t>
    </rPh>
    <rPh sb="140" eb="141">
      <t>モト</t>
    </rPh>
    <rPh sb="157" eb="159">
      <t>ネンド</t>
    </rPh>
    <rPh sb="160" eb="162">
      <t>カイゴ</t>
    </rPh>
    <rPh sb="162" eb="164">
      <t>ホウシュウ</t>
    </rPh>
    <rPh sb="164" eb="166">
      <t>カイテイ</t>
    </rPh>
    <rPh sb="167" eb="168">
      <t>ア</t>
    </rPh>
    <rPh sb="171" eb="172">
      <t>ゼン</t>
    </rPh>
    <rPh sb="176" eb="178">
      <t>シュベツ</t>
    </rPh>
    <rPh sb="179" eb="181">
      <t>カイゴ</t>
    </rPh>
    <rPh sb="181" eb="184">
      <t>ジギョウシャ</t>
    </rPh>
    <rPh sb="187" eb="189">
      <t>サクテイ</t>
    </rPh>
    <rPh sb="190" eb="193">
      <t>ギムヅ</t>
    </rPh>
    <rPh sb="202" eb="204">
      <t>ショウレイ</t>
    </rPh>
    <rPh sb="204" eb="206">
      <t>コクジ</t>
    </rPh>
    <rPh sb="206" eb="207">
      <t>トウ</t>
    </rPh>
    <rPh sb="208" eb="210">
      <t>カクニン</t>
    </rPh>
    <rPh sb="211" eb="212">
      <t>ウエ</t>
    </rPh>
    <rPh sb="212" eb="214">
      <t>サクテイ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</si>
</sst>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版&quot;;@"/>
  </numFmts>
  <fonts count="48" x14ac:knownFonts="1">
    <font>
      <sz val="11"/>
      <color theme="1"/>
      <name val="ＭＳ Ｐゴシック"/>
      <family val="2"/>
      <scheme val="minor"/>
    </font>
    <font>
      <sz val="11"/>
      <color theme="1"/>
      <name val="ＭＳ Ｐゴシック"/>
      <family val="2"/>
      <scheme val="minor"/>
    </font>
    <font>
      <sz val="18"/>
      <color theme="3"/>
      <name val="ＭＳ Ｐゴシック"/>
      <family val="2"/>
      <charset val="128"/>
      <scheme val="major"/>
    </font>
    <font>
      <sz val="6"/>
      <name val="ＭＳ Ｐゴシック"/>
      <family val="3"/>
      <charset val="128"/>
      <scheme val="minor"/>
    </font>
    <font>
      <sz val="9"/>
      <color theme="1"/>
      <name val="ＭＳ Ｐゴシック"/>
      <family val="2"/>
      <scheme val="minor"/>
    </font>
    <font>
      <sz val="9"/>
      <color theme="0"/>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b/>
      <sz val="11"/>
      <color rgb="FFFF0000"/>
      <name val="ＭＳ Ｐゴシック"/>
      <family val="3"/>
      <charset val="128"/>
      <scheme val="minor"/>
    </font>
    <font>
      <sz val="11"/>
      <color rgb="FF0070C0"/>
      <name val="ＭＳ Ｐゴシック"/>
      <family val="2"/>
      <scheme val="minor"/>
    </font>
    <font>
      <sz val="11"/>
      <color theme="1"/>
      <name val="ＭＳ Ｐゴシック"/>
      <family val="3"/>
      <charset val="128"/>
      <scheme val="minor"/>
    </font>
    <font>
      <sz val="11"/>
      <color rgb="FF0070C0"/>
      <name val="ＭＳ Ｐゴシック"/>
      <family val="3"/>
      <charset val="128"/>
      <scheme val="minor"/>
    </font>
    <font>
      <sz val="11"/>
      <color rgb="FFFF0000"/>
      <name val="ＭＳ Ｐゴシック"/>
      <family val="3"/>
      <charset val="128"/>
      <scheme val="minor"/>
    </font>
    <font>
      <strike/>
      <sz val="11"/>
      <color theme="1"/>
      <name val="ＭＳ Ｐゴシック"/>
      <family val="3"/>
      <charset val="128"/>
      <scheme val="minor"/>
    </font>
    <font>
      <strike/>
      <sz val="11"/>
      <color theme="1"/>
      <name val="ＭＳ Ｐゴシック"/>
      <family val="2"/>
      <scheme val="minor"/>
    </font>
    <font>
      <sz val="11"/>
      <name val="ＭＳ Ｐゴシック"/>
      <family val="2"/>
      <scheme val="minor"/>
    </font>
    <font>
      <sz val="1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0"/>
      <color rgb="FF0070C0"/>
      <name val="ＭＳ Ｐゴシック"/>
      <family val="3"/>
      <charset val="128"/>
      <scheme val="minor"/>
    </font>
    <font>
      <strike/>
      <sz val="10"/>
      <color theme="1"/>
      <name val="ＭＳ Ｐゴシック"/>
      <family val="3"/>
      <charset val="128"/>
      <scheme val="minor"/>
    </font>
    <font>
      <sz val="18"/>
      <color theme="1"/>
      <name val="ＭＳ Ｐゴシック"/>
      <family val="3"/>
      <charset val="128"/>
      <scheme val="minor"/>
    </font>
    <font>
      <sz val="10"/>
      <color theme="0"/>
      <name val="ＭＳ Ｐゴシック"/>
      <family val="3"/>
      <charset val="128"/>
      <scheme val="minor"/>
    </font>
    <font>
      <sz val="18"/>
      <color rgb="FFFF0000"/>
      <name val="ＭＳ Ｐゴシック"/>
      <family val="3"/>
      <charset val="128"/>
      <scheme val="minor"/>
    </font>
    <font>
      <sz val="18"/>
      <color theme="1"/>
      <name val="ＭＳ Ｐゴシック"/>
      <family val="2"/>
      <scheme val="minor"/>
    </font>
    <font>
      <sz val="18"/>
      <color theme="0"/>
      <name val="ＭＳ Ｐゴシック"/>
      <family val="3"/>
      <charset val="128"/>
      <scheme val="minor"/>
    </font>
    <font>
      <sz val="18"/>
      <color rgb="FF0070C0"/>
      <name val="ＭＳ Ｐゴシック"/>
      <family val="3"/>
      <charset val="128"/>
      <scheme val="minor"/>
    </font>
    <font>
      <sz val="18"/>
      <name val="ＭＳ Ｐゴシック"/>
      <family val="3"/>
      <charset val="128"/>
      <scheme val="minor"/>
    </font>
    <font>
      <u/>
      <sz val="11"/>
      <color theme="10"/>
      <name val="ＭＳ Ｐゴシック"/>
      <family val="2"/>
      <scheme val="minor"/>
    </font>
    <font>
      <sz val="11"/>
      <name val="ＭＳ Ｐゴシック"/>
      <family val="3"/>
      <charset val="128"/>
    </font>
    <font>
      <sz val="20"/>
      <name val="ＭＳ Ｐゴシック"/>
      <family val="3"/>
      <charset val="128"/>
    </font>
    <font>
      <sz val="6"/>
      <name val="ＭＳ Ｐゴシック"/>
      <family val="3"/>
      <charset val="128"/>
    </font>
    <font>
      <sz val="20"/>
      <color theme="1"/>
      <name val="ＭＳ ゴシック"/>
      <family val="3"/>
      <charset val="128"/>
    </font>
    <font>
      <sz val="6"/>
      <name val="ＭＳ Ｐゴシック"/>
      <family val="2"/>
      <charset val="128"/>
      <scheme val="minor"/>
    </font>
    <font>
      <sz val="20"/>
      <name val="ＭＳ ゴシック"/>
      <family val="3"/>
      <charset val="128"/>
    </font>
    <font>
      <sz val="20"/>
      <name val="ＭＳ Ｐゴシック"/>
      <family val="3"/>
      <charset val="128"/>
      <scheme val="minor"/>
    </font>
    <font>
      <u/>
      <sz val="20"/>
      <color theme="1"/>
      <name val="ＭＳ Ｐゴシック"/>
      <family val="3"/>
      <charset val="128"/>
      <scheme val="minor"/>
    </font>
    <font>
      <b/>
      <sz val="20"/>
      <name val="ＭＳ Ｐゴシック"/>
      <family val="3"/>
      <charset val="128"/>
    </font>
    <font>
      <b/>
      <u/>
      <sz val="20"/>
      <name val="ＭＳ Ｐゴシック"/>
      <family val="3"/>
      <charset val="128"/>
    </font>
    <font>
      <u/>
      <sz val="20"/>
      <color theme="10"/>
      <name val="ＭＳ Ｐゴシック"/>
      <family val="3"/>
      <charset val="128"/>
      <scheme val="minor"/>
    </font>
    <font>
      <sz val="18"/>
      <color theme="1"/>
      <name val="ＭＳ ゴシック"/>
      <family val="3"/>
      <charset val="128"/>
    </font>
    <font>
      <sz val="16"/>
      <color theme="1"/>
      <name val="ＭＳ ゴシック"/>
      <family val="3"/>
      <charset val="128"/>
    </font>
    <font>
      <sz val="15"/>
      <color theme="1"/>
      <name val="ＭＳ ゴシック"/>
      <family val="3"/>
      <charset val="128"/>
    </font>
    <font>
      <sz val="17"/>
      <color theme="1"/>
      <name val="ＭＳ ゴシック"/>
      <family val="3"/>
      <charset val="128"/>
    </font>
    <font>
      <u/>
      <sz val="20"/>
      <color theme="10"/>
      <name val="ＭＳ Ｐゴシック"/>
      <family val="2"/>
      <scheme val="minor"/>
    </font>
    <font>
      <u/>
      <sz val="18"/>
      <color theme="10"/>
      <name val="ＭＳ Ｐゴシック"/>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s>
  <borders count="58">
    <border>
      <left/>
      <right/>
      <top/>
      <bottom/>
      <diagonal/>
    </border>
    <border>
      <left style="thick">
        <color auto="1"/>
      </left>
      <right/>
      <top/>
      <bottom/>
      <diagonal/>
    </border>
    <border>
      <left style="medium">
        <color auto="1"/>
      </left>
      <right style="medium">
        <color auto="1"/>
      </right>
      <top style="thick">
        <color auto="1"/>
      </top>
      <bottom/>
      <diagonal/>
    </border>
    <border>
      <left style="thick">
        <color auto="1"/>
      </left>
      <right/>
      <top style="thick">
        <color auto="1"/>
      </top>
      <bottom/>
      <diagonal/>
    </border>
    <border>
      <left/>
      <right/>
      <top style="thick">
        <color auto="1"/>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top style="thick">
        <color auto="1"/>
      </top>
      <bottom/>
      <diagonal/>
    </border>
    <border>
      <left style="medium">
        <color auto="1"/>
      </left>
      <right/>
      <top style="thick">
        <color auto="1"/>
      </top>
      <bottom/>
      <diagonal/>
    </border>
    <border>
      <left style="medium">
        <color auto="1"/>
      </left>
      <right style="thin">
        <color auto="1"/>
      </right>
      <top style="thick">
        <color auto="1"/>
      </top>
      <bottom/>
      <diagonal/>
    </border>
    <border>
      <left style="medium">
        <color auto="1"/>
      </left>
      <right style="thick">
        <color auto="1"/>
      </right>
      <top style="thick">
        <color auto="1"/>
      </top>
      <bottom/>
      <diagonal/>
    </border>
    <border>
      <left/>
      <right style="medium">
        <color auto="1"/>
      </right>
      <top style="thick">
        <color auto="1"/>
      </top>
      <bottom/>
      <diagonal/>
    </border>
    <border>
      <left style="medium">
        <color auto="1"/>
      </left>
      <right style="medium">
        <color auto="1"/>
      </right>
      <top/>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style="thin">
        <color auto="1"/>
      </right>
      <top style="thin">
        <color auto="1"/>
      </top>
      <bottom/>
      <diagonal/>
    </border>
    <border>
      <left style="medium">
        <color auto="1"/>
      </left>
      <right/>
      <top/>
      <bottom/>
      <diagonal/>
    </border>
    <border>
      <left style="medium">
        <color auto="1"/>
      </left>
      <right/>
      <top/>
      <bottom style="thick">
        <color auto="1"/>
      </bottom>
      <diagonal/>
    </border>
    <border>
      <left style="medium">
        <color auto="1"/>
      </left>
      <right style="thin">
        <color auto="1"/>
      </right>
      <top/>
      <bottom style="thick">
        <color auto="1"/>
      </bottom>
      <diagonal/>
    </border>
    <border>
      <left style="thin">
        <color auto="1"/>
      </left>
      <right/>
      <top/>
      <bottom style="thick">
        <color auto="1"/>
      </bottom>
      <diagonal/>
    </border>
    <border>
      <left style="medium">
        <color auto="1"/>
      </left>
      <right style="thick">
        <color auto="1"/>
      </right>
      <top/>
      <bottom style="thick">
        <color auto="1"/>
      </bottom>
      <diagonal/>
    </border>
    <border>
      <left/>
      <right style="medium">
        <color auto="1"/>
      </right>
      <top/>
      <bottom style="thick">
        <color auto="1"/>
      </bottom>
      <diagonal/>
    </border>
    <border>
      <left style="medium">
        <color auto="1"/>
      </left>
      <right style="medium">
        <color auto="1"/>
      </right>
      <top style="medium">
        <color auto="1"/>
      </top>
      <bottom style="thin">
        <color auto="1"/>
      </bottom>
      <diagonal/>
    </border>
    <border>
      <left style="thick">
        <color auto="1"/>
      </left>
      <right/>
      <top style="medium">
        <color auto="1"/>
      </top>
      <bottom/>
      <diagonal/>
    </border>
    <border>
      <left/>
      <right/>
      <top style="medium">
        <color auto="1"/>
      </top>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ck">
        <color auto="1"/>
      </right>
      <top style="thin">
        <color auto="1"/>
      </top>
      <bottom style="thin">
        <color auto="1"/>
      </bottom>
      <diagonal/>
    </border>
    <border>
      <left/>
      <right style="medium">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medium">
        <color auto="1"/>
      </left>
      <right style="thin">
        <color auto="1"/>
      </right>
      <top style="thick">
        <color auto="1"/>
      </top>
      <bottom style="thin">
        <color auto="1"/>
      </bottom>
      <diagonal/>
    </border>
    <border>
      <left style="medium">
        <color auto="1"/>
      </left>
      <right style="medium">
        <color auto="1"/>
      </right>
      <top style="thick">
        <color auto="1"/>
      </top>
      <bottom style="thin">
        <color auto="1"/>
      </bottom>
      <diagonal/>
    </border>
    <border>
      <left style="medium">
        <color auto="1"/>
      </left>
      <right/>
      <top style="thick">
        <color auto="1"/>
      </top>
      <bottom style="thin">
        <color auto="1"/>
      </bottom>
      <diagonal/>
    </border>
    <border>
      <left style="medium">
        <color auto="1"/>
      </left>
      <right style="medium">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style="medium">
        <color auto="1"/>
      </left>
      <right style="thin">
        <color auto="1"/>
      </right>
      <top style="thin">
        <color auto="1"/>
      </top>
      <bottom style="thick">
        <color auto="1"/>
      </bottom>
      <diagonal/>
    </border>
    <border>
      <left style="medium">
        <color auto="1"/>
      </left>
      <right/>
      <top style="thin">
        <color auto="1"/>
      </top>
      <bottom style="thick">
        <color auto="1"/>
      </bottom>
      <diagonal/>
    </border>
    <border>
      <left style="medium">
        <color auto="1"/>
      </left>
      <right style="thick">
        <color auto="1"/>
      </right>
      <top style="thin">
        <color auto="1"/>
      </top>
      <bottom style="thick">
        <color auto="1"/>
      </bottom>
      <diagonal/>
    </border>
    <border>
      <left/>
      <right style="medium">
        <color auto="1"/>
      </right>
      <top style="thin">
        <color auto="1"/>
      </top>
      <bottom style="thick">
        <color auto="1"/>
      </bottom>
      <diagonal/>
    </border>
    <border>
      <left/>
      <right style="thin">
        <color auto="1"/>
      </right>
      <top style="thin">
        <color auto="1"/>
      </top>
      <bottom style="thin">
        <color auto="1"/>
      </bottom>
      <diagonal/>
    </border>
  </borders>
  <cellStyleXfs count="3">
    <xf numFmtId="0" fontId="0" fillId="0" borderId="0"/>
    <xf numFmtId="0" fontId="30" fillId="0" borderId="0" applyNumberFormat="0" applyFill="0" applyBorder="0" applyAlignment="0" applyProtection="0"/>
    <xf numFmtId="0" fontId="31" fillId="0" borderId="0">
      <alignment vertical="center"/>
    </xf>
  </cellStyleXfs>
  <cellXfs count="290">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shrinkToFit="1"/>
    </xf>
    <xf numFmtId="14" fontId="0" fillId="0" borderId="0" xfId="0" applyNumberFormat="1" applyAlignment="1">
      <alignment horizontal="left" vertical="center" shrinkToFit="1"/>
    </xf>
    <xf numFmtId="0" fontId="0" fillId="0" borderId="0" xfId="0" applyAlignment="1">
      <alignment horizontal="center" vertical="center" shrinkToFi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horizontal="left" vertical="top"/>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vertical="top"/>
    </xf>
    <xf numFmtId="0" fontId="0" fillId="0" borderId="0" xfId="0" applyAlignment="1">
      <alignment vertical="top" wrapText="1"/>
    </xf>
    <xf numFmtId="0" fontId="0" fillId="0" borderId="1" xfId="0" applyBorder="1" applyAlignment="1">
      <alignment horizontal="left" vertical="center" shrinkToFi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3" xfId="0" applyBorder="1" applyAlignment="1">
      <alignment horizontal="left" vertical="center" shrinkToFit="1"/>
    </xf>
    <xf numFmtId="14" fontId="0" fillId="0" borderId="4" xfId="0" applyNumberFormat="1" applyBorder="1" applyAlignment="1">
      <alignment horizontal="left" vertical="center" shrinkToFit="1"/>
    </xf>
    <xf numFmtId="0" fontId="0" fillId="0" borderId="4" xfId="0" applyBorder="1" applyAlignment="1">
      <alignment horizontal="left" vertical="center" shrinkToFit="1"/>
    </xf>
    <xf numFmtId="0" fontId="0" fillId="0" borderId="4" xfId="0" applyBorder="1" applyAlignment="1">
      <alignment horizontal="left" vertical="center"/>
    </xf>
    <xf numFmtId="0" fontId="0" fillId="0" borderId="4" xfId="0" applyBorder="1" applyAlignment="1">
      <alignment horizontal="center" vertical="center" shrinkToFit="1"/>
    </xf>
    <xf numFmtId="0" fontId="0" fillId="0" borderId="2" xfId="0" applyBorder="1" applyAlignment="1">
      <alignment horizontal="left" vertical="top" wrapText="1"/>
    </xf>
    <xf numFmtId="0" fontId="0" fillId="0" borderId="8" xfId="0" applyBorder="1" applyAlignment="1">
      <alignment horizontal="center" vertical="top" wrapText="1"/>
    </xf>
    <xf numFmtId="0" fontId="0" fillId="0" borderId="8" xfId="0" applyBorder="1" applyAlignment="1">
      <alignment horizontal="left" vertical="top" wrapText="1"/>
    </xf>
    <xf numFmtId="0" fontId="0" fillId="2" borderId="8" xfId="0" applyFill="1" applyBorder="1" applyAlignment="1">
      <alignment horizontal="center" vertical="top" wrapText="1"/>
    </xf>
    <xf numFmtId="0" fontId="0" fillId="0" borderId="8" xfId="0" applyBorder="1" applyAlignment="1">
      <alignment horizontal="left" vertical="top"/>
    </xf>
    <xf numFmtId="0" fontId="0" fillId="2" borderId="8" xfId="0" applyFill="1" applyBorder="1" applyAlignment="1">
      <alignment horizontal="center" vertical="center"/>
    </xf>
    <xf numFmtId="0" fontId="0" fillId="2" borderId="8" xfId="0" applyFill="1"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4" fillId="0" borderId="10" xfId="0" applyFont="1" applyBorder="1" applyAlignment="1">
      <alignment horizontal="center" vertical="center" wrapText="1"/>
    </xf>
    <xf numFmtId="0" fontId="0" fillId="0" borderId="11" xfId="0" applyBorder="1" applyAlignment="1">
      <alignment horizontal="center" vertical="center" wrapText="1"/>
    </xf>
    <xf numFmtId="0" fontId="5" fillId="2" borderId="12" xfId="0" applyFont="1" applyFill="1" applyBorder="1" applyAlignment="1">
      <alignment vertical="center" wrapText="1"/>
    </xf>
    <xf numFmtId="0" fontId="5" fillId="3" borderId="12" xfId="0" applyFont="1" applyFill="1" applyBorder="1" applyAlignment="1">
      <alignment vertical="center" wrapText="1"/>
    </xf>
    <xf numFmtId="0" fontId="4" fillId="0" borderId="1" xfId="0" applyFont="1" applyBorder="1" applyAlignment="1">
      <alignment horizontal="left" vertical="center" wrapText="1" shrinkToFit="1"/>
    </xf>
    <xf numFmtId="14" fontId="6" fillId="0" borderId="0" xfId="0" applyNumberFormat="1" applyFont="1" applyAlignment="1">
      <alignment horizontal="left" vertical="center" wrapText="1" shrinkToFit="1"/>
    </xf>
    <xf numFmtId="0" fontId="6" fillId="0" borderId="0" xfId="0" applyFont="1" applyAlignment="1">
      <alignment horizontal="left" vertical="center" wrapText="1" shrinkToFit="1"/>
    </xf>
    <xf numFmtId="0" fontId="6" fillId="0" borderId="0" xfId="0" applyFont="1" applyAlignment="1">
      <alignment horizontal="left" vertical="center" wrapText="1"/>
    </xf>
    <xf numFmtId="0" fontId="6" fillId="0" borderId="13"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5" fillId="0" borderId="12" xfId="0" applyFont="1" applyBorder="1" applyAlignment="1">
      <alignment horizontal="left" vertical="top" wrapText="1"/>
    </xf>
    <xf numFmtId="0" fontId="5" fillId="0" borderId="18" xfId="0" applyFont="1" applyBorder="1" applyAlignment="1">
      <alignment horizontal="center" vertical="top" wrapText="1"/>
    </xf>
    <xf numFmtId="0" fontId="5" fillId="0" borderId="19" xfId="0" applyFont="1" applyBorder="1" applyAlignment="1">
      <alignment horizontal="left" vertical="top" wrapText="1"/>
    </xf>
    <xf numFmtId="0" fontId="5" fillId="2" borderId="19" xfId="0" applyFont="1" applyFill="1" applyBorder="1" applyAlignment="1">
      <alignment horizontal="center" vertical="top" wrapText="1"/>
    </xf>
    <xf numFmtId="0" fontId="6" fillId="0" borderId="19" xfId="0" applyFont="1" applyBorder="1" applyAlignment="1">
      <alignment horizontal="left" vertical="top" wrapText="1"/>
    </xf>
    <xf numFmtId="0" fontId="6" fillId="2" borderId="19" xfId="0" applyFont="1" applyFill="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0" xfId="0" applyFont="1" applyAlignment="1">
      <alignment vertical="center" wrapText="1"/>
    </xf>
    <xf numFmtId="0" fontId="6" fillId="0" borderId="0" xfId="0" applyFont="1" applyAlignment="1">
      <alignment vertical="top"/>
    </xf>
    <xf numFmtId="0" fontId="6" fillId="0" borderId="0" xfId="0" applyFont="1" applyAlignment="1">
      <alignment vertical="top" wrapText="1"/>
    </xf>
    <xf numFmtId="0" fontId="0" fillId="0" borderId="24" xfId="0" applyBorder="1" applyAlignment="1">
      <alignment horizontal="center" vertical="center"/>
    </xf>
    <xf numFmtId="0" fontId="0" fillId="0" borderId="25" xfId="0" applyBorder="1" applyAlignment="1">
      <alignment horizontal="left" vertical="center" shrinkToFit="1"/>
    </xf>
    <xf numFmtId="14" fontId="0" fillId="0" borderId="26" xfId="0" applyNumberFormat="1" applyBorder="1" applyAlignment="1">
      <alignment horizontal="left" vertical="center" shrinkToFit="1"/>
    </xf>
    <xf numFmtId="0" fontId="0" fillId="0" borderId="26" xfId="0" applyBorder="1" applyAlignment="1">
      <alignment horizontal="left" vertical="center" shrinkToFit="1"/>
    </xf>
    <xf numFmtId="0" fontId="0" fillId="0" borderId="26" xfId="0" applyBorder="1" applyAlignment="1">
      <alignment horizontal="left" vertical="center"/>
    </xf>
    <xf numFmtId="0" fontId="0" fillId="0" borderId="27"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30"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24" xfId="0" applyBorder="1" applyAlignment="1">
      <alignment horizontal="left" vertical="top" wrapText="1"/>
    </xf>
    <xf numFmtId="0" fontId="0" fillId="0" borderId="24" xfId="0" applyBorder="1" applyAlignment="1">
      <alignment horizontal="center" vertical="top" wrapText="1"/>
    </xf>
    <xf numFmtId="0" fontId="0" fillId="0" borderId="32" xfId="0" applyBorder="1" applyAlignment="1">
      <alignment horizontal="left" vertical="top" wrapText="1"/>
    </xf>
    <xf numFmtId="0" fontId="0" fillId="0" borderId="33" xfId="0" applyBorder="1" applyAlignment="1">
      <alignment horizontal="center" vertical="top" wrapText="1"/>
    </xf>
    <xf numFmtId="0" fontId="0" fillId="0" borderId="33" xfId="0" applyBorder="1" applyAlignment="1">
      <alignment horizontal="left" vertical="top" wrapText="1"/>
    </xf>
    <xf numFmtId="0" fontId="0" fillId="0" borderId="33" xfId="0" applyBorder="1" applyAlignment="1">
      <alignment vertical="center" wrapText="1"/>
    </xf>
    <xf numFmtId="0" fontId="0" fillId="0" borderId="34" xfId="0" applyBorder="1" applyAlignment="1">
      <alignment vertical="center"/>
    </xf>
    <xf numFmtId="0" fontId="0" fillId="0" borderId="35" xfId="0" applyBorder="1" applyAlignment="1">
      <alignment vertical="center"/>
    </xf>
    <xf numFmtId="0" fontId="6" fillId="0" borderId="36" xfId="0" applyFont="1" applyBorder="1" applyAlignment="1">
      <alignment horizontal="center" vertical="center" wrapText="1"/>
    </xf>
    <xf numFmtId="0" fontId="0" fillId="0" borderId="37" xfId="0" applyBorder="1" applyAlignment="1">
      <alignment horizontal="right" vertical="center"/>
    </xf>
    <xf numFmtId="14" fontId="0" fillId="0" borderId="0" xfId="0" applyNumberFormat="1" applyAlignment="1">
      <alignment vertical="top" wrapText="1"/>
    </xf>
    <xf numFmtId="0" fontId="0" fillId="0" borderId="32" xfId="0" applyBorder="1" applyAlignment="1">
      <alignment horizontal="center" vertical="center"/>
    </xf>
    <xf numFmtId="0" fontId="0" fillId="0" borderId="38" xfId="0" applyBorder="1" applyAlignment="1">
      <alignment horizontal="center" vertical="center" wrapText="1" shrinkToFit="1"/>
    </xf>
    <xf numFmtId="0" fontId="0" fillId="0" borderId="39" xfId="0" applyBorder="1" applyAlignment="1">
      <alignment horizontal="center" vertical="center" wrapText="1" shrinkToFit="1"/>
    </xf>
    <xf numFmtId="0" fontId="0" fillId="0" borderId="35" xfId="0" applyBorder="1" applyAlignment="1">
      <alignment horizontal="center" vertical="center" wrapText="1" shrinkToFit="1"/>
    </xf>
    <xf numFmtId="0" fontId="0" fillId="0" borderId="40" xfId="0" applyBorder="1" applyAlignment="1">
      <alignment horizontal="center" vertical="center" wrapText="1" shrinkToFit="1"/>
    </xf>
    <xf numFmtId="0" fontId="0" fillId="0" borderId="34" xfId="0" applyBorder="1" applyAlignment="1">
      <alignment horizontal="center" vertical="center" wrapText="1" shrinkToFit="1"/>
    </xf>
    <xf numFmtId="0" fontId="0" fillId="0" borderId="33" xfId="0" applyBorder="1" applyAlignment="1">
      <alignment vertical="center"/>
    </xf>
    <xf numFmtId="0" fontId="9" fillId="0" borderId="35" xfId="0" applyFont="1" applyBorder="1" applyAlignment="1">
      <alignment horizontal="center" vertical="center" wrapText="1" shrinkToFit="1"/>
    </xf>
    <xf numFmtId="0" fontId="10" fillId="0" borderId="33" xfId="0" applyFont="1" applyBorder="1" applyAlignment="1">
      <alignment horizontal="left" vertical="top" wrapText="1"/>
    </xf>
    <xf numFmtId="0" fontId="8" fillId="0" borderId="33" xfId="0" applyFont="1" applyBorder="1" applyAlignment="1">
      <alignment horizontal="left" vertical="top" wrapText="1"/>
    </xf>
    <xf numFmtId="0" fontId="10" fillId="4" borderId="32" xfId="0" applyFont="1" applyFill="1" applyBorder="1" applyAlignment="1">
      <alignment horizontal="left" vertical="top" wrapText="1"/>
    </xf>
    <xf numFmtId="0" fontId="0" fillId="0" borderId="2" xfId="0" applyBorder="1" applyAlignment="1">
      <alignment horizontal="center" vertical="center"/>
    </xf>
    <xf numFmtId="0" fontId="0" fillId="0" borderId="41" xfId="0" applyBorder="1" applyAlignment="1">
      <alignment horizontal="center" vertical="center" wrapText="1" shrinkToFit="1"/>
    </xf>
    <xf numFmtId="0" fontId="0" fillId="0" borderId="42" xfId="0" applyBorder="1" applyAlignment="1">
      <alignment horizontal="center" vertical="center" wrapText="1" shrinkToFit="1"/>
    </xf>
    <xf numFmtId="0" fontId="0" fillId="0" borderId="43" xfId="0" applyBorder="1" applyAlignment="1">
      <alignment horizontal="center" vertical="center" wrapText="1" shrinkToFit="1"/>
    </xf>
    <xf numFmtId="0" fontId="0" fillId="0" borderId="44" xfId="0" applyBorder="1" applyAlignment="1">
      <alignment horizontal="center" vertical="center" wrapText="1" shrinkToFit="1"/>
    </xf>
    <xf numFmtId="0" fontId="0" fillId="0" borderId="45" xfId="0" applyBorder="1" applyAlignment="1">
      <alignment horizontal="center" vertical="center" wrapText="1" shrinkToFit="1"/>
    </xf>
    <xf numFmtId="0" fontId="0" fillId="0" borderId="46" xfId="0" applyBorder="1" applyAlignment="1">
      <alignment horizontal="left" vertical="top" wrapText="1"/>
    </xf>
    <xf numFmtId="0" fontId="0" fillId="0" borderId="47" xfId="0" applyBorder="1" applyAlignment="1">
      <alignment horizontal="center" vertical="top" wrapText="1"/>
    </xf>
    <xf numFmtId="0" fontId="0" fillId="0" borderId="47" xfId="0" applyBorder="1" applyAlignment="1">
      <alignment horizontal="left" vertical="top" wrapText="1"/>
    </xf>
    <xf numFmtId="0" fontId="0" fillId="0" borderId="47" xfId="0" applyBorder="1" applyAlignment="1">
      <alignment vertical="center" wrapText="1"/>
    </xf>
    <xf numFmtId="0" fontId="0" fillId="0" borderId="45" xfId="0" applyBorder="1" applyAlignment="1">
      <alignment vertical="center"/>
    </xf>
    <xf numFmtId="0" fontId="0" fillId="0" borderId="43" xfId="0" applyBorder="1" applyAlignment="1">
      <alignment vertical="center"/>
    </xf>
    <xf numFmtId="0" fontId="6" fillId="0" borderId="10" xfId="0" applyFont="1" applyBorder="1" applyAlignment="1">
      <alignment horizontal="center" vertical="center" wrapText="1"/>
    </xf>
    <xf numFmtId="0" fontId="0" fillId="0" borderId="11" xfId="0" applyBorder="1" applyAlignment="1">
      <alignment horizontal="right" vertical="center"/>
    </xf>
    <xf numFmtId="0" fontId="10" fillId="0" borderId="32" xfId="0" applyFont="1" applyBorder="1" applyAlignment="1">
      <alignment horizontal="left" vertical="top" wrapText="1"/>
    </xf>
    <xf numFmtId="0" fontId="0" fillId="4" borderId="33" xfId="0" applyFill="1" applyBorder="1" applyAlignment="1">
      <alignment horizontal="left" vertical="top" wrapText="1"/>
    </xf>
    <xf numFmtId="0" fontId="14" fillId="0" borderId="34" xfId="0" applyFont="1" applyBorder="1" applyAlignment="1">
      <alignment horizontal="center" vertical="center" wrapText="1" shrinkToFit="1"/>
    </xf>
    <xf numFmtId="0" fontId="0" fillId="4" borderId="32" xfId="0" applyFill="1" applyBorder="1" applyAlignment="1">
      <alignment horizontal="left" vertical="top" wrapText="1"/>
    </xf>
    <xf numFmtId="0" fontId="9" fillId="0" borderId="33" xfId="0" applyFont="1" applyBorder="1" applyAlignment="1">
      <alignment horizontal="center" vertical="top" wrapText="1"/>
    </xf>
    <xf numFmtId="0" fontId="0" fillId="0" borderId="32" xfId="0" applyBorder="1" applyAlignment="1">
      <alignment horizontal="center" vertical="center" wrapText="1"/>
    </xf>
    <xf numFmtId="0" fontId="0" fillId="0" borderId="1" xfId="0" applyBorder="1" applyAlignment="1">
      <alignment horizontal="left" vertical="center" wrapText="1" shrinkToFit="1"/>
    </xf>
    <xf numFmtId="14" fontId="0" fillId="0" borderId="0" xfId="0" applyNumberFormat="1" applyAlignment="1">
      <alignment horizontal="left" vertical="center" wrapText="1" shrinkToFit="1"/>
    </xf>
    <xf numFmtId="0" fontId="0" fillId="0" borderId="0" xfId="0" applyAlignment="1">
      <alignment horizontal="left" vertical="center" wrapText="1" shrinkToFit="1"/>
    </xf>
    <xf numFmtId="0" fontId="0" fillId="0" borderId="33" xfId="0" applyBorder="1" applyAlignment="1">
      <alignment horizontal="left" vertical="center" wrapText="1"/>
    </xf>
    <xf numFmtId="0" fontId="0" fillId="0" borderId="37" xfId="0" applyBorder="1" applyAlignment="1">
      <alignment horizontal="right" vertical="center" wrapText="1"/>
    </xf>
    <xf numFmtId="0" fontId="0" fillId="0" borderId="33" xfId="0" applyBorder="1" applyAlignment="1">
      <alignment horizontal="left" vertical="top"/>
    </xf>
    <xf numFmtId="0" fontId="15" fillId="0" borderId="32" xfId="0" applyFont="1" applyBorder="1" applyAlignment="1">
      <alignment horizontal="left" vertical="top" wrapText="1"/>
    </xf>
    <xf numFmtId="0" fontId="16" fillId="0" borderId="33" xfId="0" applyFont="1" applyBorder="1" applyAlignment="1">
      <alignment horizontal="center" vertical="top" wrapText="1"/>
    </xf>
    <xf numFmtId="0" fontId="16" fillId="0" borderId="33" xfId="0" applyFont="1" applyBorder="1" applyAlignment="1">
      <alignment horizontal="left" vertical="top" wrapText="1"/>
    </xf>
    <xf numFmtId="0" fontId="0" fillId="0" borderId="32" xfId="0" applyBorder="1" applyAlignment="1">
      <alignment horizontal="right"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32" xfId="0" applyBorder="1" applyAlignment="1">
      <alignment horizontal="left" vertical="top"/>
    </xf>
    <xf numFmtId="0" fontId="0" fillId="0" borderId="33" xfId="0" applyBorder="1" applyAlignment="1">
      <alignment horizontal="center" vertical="top"/>
    </xf>
    <xf numFmtId="0" fontId="4" fillId="0" borderId="36" xfId="0" applyFont="1" applyBorder="1" applyAlignment="1">
      <alignment vertical="center" wrapText="1"/>
    </xf>
    <xf numFmtId="0" fontId="0" fillId="0" borderId="48" xfId="0" applyBorder="1" applyAlignment="1">
      <alignment horizontal="center" vertical="center"/>
    </xf>
    <xf numFmtId="0" fontId="0" fillId="0" borderId="49" xfId="0" applyBorder="1" applyAlignment="1">
      <alignment horizontal="center" vertical="center" wrapText="1" shrinkToFit="1"/>
    </xf>
    <xf numFmtId="0" fontId="0" fillId="0" borderId="50" xfId="0" applyBorder="1" applyAlignment="1">
      <alignment horizontal="center" vertical="center" wrapText="1" shrinkToFit="1"/>
    </xf>
    <xf numFmtId="0" fontId="0" fillId="0" borderId="51" xfId="0" applyBorder="1" applyAlignment="1">
      <alignment horizontal="center" vertical="center" wrapText="1" shrinkToFit="1"/>
    </xf>
    <xf numFmtId="0" fontId="0" fillId="0" borderId="52" xfId="0" applyBorder="1" applyAlignment="1">
      <alignment horizontal="center" vertical="center" wrapText="1" shrinkToFit="1"/>
    </xf>
    <xf numFmtId="0" fontId="0" fillId="0" borderId="53" xfId="0" applyBorder="1" applyAlignment="1">
      <alignment horizontal="center" vertical="center" wrapText="1" shrinkToFit="1"/>
    </xf>
    <xf numFmtId="0" fontId="0" fillId="0" borderId="48" xfId="0" applyBorder="1" applyAlignment="1">
      <alignment horizontal="left" vertical="top" wrapText="1"/>
    </xf>
    <xf numFmtId="0" fontId="0" fillId="0" borderId="54" xfId="0" applyBorder="1" applyAlignment="1">
      <alignment horizontal="center" vertical="top" wrapText="1"/>
    </xf>
    <xf numFmtId="0" fontId="0" fillId="0" borderId="54" xfId="0" applyBorder="1" applyAlignment="1">
      <alignment horizontal="left" vertical="top" wrapText="1"/>
    </xf>
    <xf numFmtId="0" fontId="0" fillId="0" borderId="54" xfId="0" applyBorder="1" applyAlignment="1">
      <alignment horizontal="left" vertical="top"/>
    </xf>
    <xf numFmtId="0" fontId="0" fillId="0" borderId="54" xfId="0" applyBorder="1" applyAlignment="1">
      <alignment vertical="center"/>
    </xf>
    <xf numFmtId="0" fontId="0" fillId="0" borderId="54" xfId="0" applyBorder="1" applyAlignment="1">
      <alignment vertical="center" wrapText="1"/>
    </xf>
    <xf numFmtId="0" fontId="0" fillId="0" borderId="53" xfId="0" applyBorder="1" applyAlignment="1">
      <alignment vertical="center"/>
    </xf>
    <xf numFmtId="0" fontId="0" fillId="0" borderId="51" xfId="0" applyBorder="1" applyAlignment="1">
      <alignment vertical="center"/>
    </xf>
    <xf numFmtId="0" fontId="6" fillId="0" borderId="55" xfId="0" applyFont="1" applyBorder="1" applyAlignment="1">
      <alignment horizontal="center" vertical="center" wrapText="1"/>
    </xf>
    <xf numFmtId="0" fontId="0" fillId="0" borderId="56" xfId="0" applyBorder="1" applyAlignment="1">
      <alignment horizontal="right" vertical="center"/>
    </xf>
    <xf numFmtId="0" fontId="0" fillId="0" borderId="0" xfId="0" applyAlignment="1">
      <alignment horizontal="center" vertical="center"/>
    </xf>
    <xf numFmtId="0" fontId="0" fillId="0" borderId="0" xfId="0" applyAlignment="1">
      <alignment horizontal="center" vertical="center" wrapText="1" shrinkToFit="1"/>
    </xf>
    <xf numFmtId="0" fontId="6" fillId="0" borderId="0" xfId="0" applyFont="1" applyAlignment="1">
      <alignment horizontal="center" vertical="center" wrapText="1"/>
    </xf>
    <xf numFmtId="0" fontId="0" fillId="0" borderId="37" xfId="0" applyBorder="1" applyAlignment="1">
      <alignment horizontal="center" vertical="center"/>
    </xf>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xf>
    <xf numFmtId="0" fontId="18" fillId="0" borderId="10" xfId="0" applyFont="1" applyBorder="1" applyAlignment="1">
      <alignment horizontal="center" vertical="center" wrapText="1"/>
    </xf>
    <xf numFmtId="0" fontId="18" fillId="0" borderId="0" xfId="0" applyFont="1" applyAlignment="1">
      <alignment horizontal="left" vertical="center" wrapText="1"/>
    </xf>
    <xf numFmtId="0" fontId="18" fillId="4" borderId="20" xfId="0" applyFont="1" applyFill="1" applyBorder="1" applyAlignment="1">
      <alignment vertical="center" wrapText="1"/>
    </xf>
    <xf numFmtId="0" fontId="18" fillId="4" borderId="21" xfId="0" applyFont="1" applyFill="1" applyBorder="1" applyAlignment="1">
      <alignment vertical="center" wrapText="1"/>
    </xf>
    <xf numFmtId="0" fontId="18" fillId="4" borderId="19" xfId="0" applyFont="1" applyFill="1" applyBorder="1" applyAlignment="1">
      <alignment vertical="center" wrapText="1"/>
    </xf>
    <xf numFmtId="0" fontId="18" fillId="0" borderId="22" xfId="0" applyFont="1" applyBorder="1" applyAlignment="1">
      <alignment vertical="center" wrapText="1"/>
    </xf>
    <xf numFmtId="0" fontId="18" fillId="0" borderId="0" xfId="0" applyFont="1" applyAlignment="1">
      <alignment vertical="center" wrapText="1"/>
    </xf>
    <xf numFmtId="0" fontId="18" fillId="0" borderId="34" xfId="0" applyFont="1" applyBorder="1" applyAlignment="1">
      <alignment vertical="center"/>
    </xf>
    <xf numFmtId="0" fontId="18" fillId="0" borderId="35" xfId="0" applyFont="1" applyBorder="1" applyAlignment="1">
      <alignment vertical="center"/>
    </xf>
    <xf numFmtId="0" fontId="18" fillId="0" borderId="33" xfId="0" applyFont="1" applyBorder="1" applyAlignment="1">
      <alignment vertical="center" wrapText="1"/>
    </xf>
    <xf numFmtId="0" fontId="18" fillId="0" borderId="36" xfId="0" applyFont="1" applyBorder="1" applyAlignment="1">
      <alignment horizontal="center" vertical="center" wrapText="1"/>
    </xf>
    <xf numFmtId="0" fontId="18" fillId="0" borderId="33" xfId="0" applyFont="1" applyBorder="1" applyAlignment="1">
      <alignment vertical="center"/>
    </xf>
    <xf numFmtId="0" fontId="18" fillId="0" borderId="45" xfId="0" applyFont="1" applyBorder="1" applyAlignment="1">
      <alignment vertical="center"/>
    </xf>
    <xf numFmtId="0" fontId="18" fillId="0" borderId="43" xfId="0" applyFont="1" applyBorder="1" applyAlignment="1">
      <alignment vertical="center"/>
    </xf>
    <xf numFmtId="0" fontId="18" fillId="0" borderId="47" xfId="0" applyFont="1" applyBorder="1" applyAlignment="1">
      <alignment vertical="center" wrapText="1"/>
    </xf>
    <xf numFmtId="0" fontId="18" fillId="0" borderId="0" xfId="0" applyFont="1" applyAlignment="1">
      <alignment vertical="center"/>
    </xf>
    <xf numFmtId="0" fontId="18" fillId="0" borderId="33" xfId="0" applyFont="1" applyBorder="1" applyAlignment="1">
      <alignment horizontal="left" vertical="center" wrapText="1"/>
    </xf>
    <xf numFmtId="0" fontId="18" fillId="0" borderId="36" xfId="0" applyFont="1" applyBorder="1" applyAlignment="1">
      <alignment vertical="center" wrapText="1"/>
    </xf>
    <xf numFmtId="0" fontId="18" fillId="0" borderId="0" xfId="0" applyFont="1" applyAlignment="1">
      <alignment vertical="top"/>
    </xf>
    <xf numFmtId="0" fontId="18" fillId="0" borderId="53" xfId="0" applyFont="1" applyBorder="1" applyAlignment="1">
      <alignment vertical="center"/>
    </xf>
    <xf numFmtId="0" fontId="18" fillId="0" borderId="51" xfId="0" applyFont="1" applyBorder="1" applyAlignment="1">
      <alignment vertical="center"/>
    </xf>
    <xf numFmtId="0" fontId="18" fillId="0" borderId="54" xfId="0" applyFont="1" applyBorder="1" applyAlignment="1">
      <alignment vertical="center" wrapText="1"/>
    </xf>
    <xf numFmtId="0" fontId="18" fillId="0" borderId="54" xfId="0" applyFont="1" applyBorder="1" applyAlignment="1">
      <alignment vertical="center"/>
    </xf>
    <xf numFmtId="0" fontId="18" fillId="0" borderId="55" xfId="0" applyFont="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shrinkToFit="1"/>
    </xf>
    <xf numFmtId="0" fontId="20" fillId="0" borderId="4" xfId="0" applyFont="1" applyBorder="1" applyAlignment="1">
      <alignment horizontal="center" vertical="center" shrinkToFit="1"/>
    </xf>
    <xf numFmtId="0" fontId="20" fillId="0" borderId="13"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20" fillId="0" borderId="15" xfId="0" applyFont="1" applyBorder="1" applyAlignment="1">
      <alignment horizontal="center" vertical="center" wrapText="1" shrinkToFit="1"/>
    </xf>
    <xf numFmtId="0" fontId="20" fillId="0" borderId="16" xfId="0" applyFont="1" applyBorder="1" applyAlignment="1">
      <alignment horizontal="center" vertical="center" wrapText="1" shrinkToFit="1"/>
    </xf>
    <xf numFmtId="0" fontId="20" fillId="0" borderId="17" xfId="0" applyFont="1" applyBorder="1" applyAlignment="1">
      <alignment horizontal="center" vertical="center" wrapText="1" shrinkToFit="1"/>
    </xf>
    <xf numFmtId="0" fontId="20" fillId="0" borderId="27" xfId="0" applyFont="1" applyBorder="1" applyAlignment="1">
      <alignment horizontal="center" vertical="center" wrapText="1" shrinkToFit="1"/>
    </xf>
    <xf numFmtId="0" fontId="20" fillId="0" borderId="28" xfId="0" applyFont="1" applyBorder="1" applyAlignment="1">
      <alignment horizontal="center" vertical="center" wrapText="1" shrinkToFit="1"/>
    </xf>
    <xf numFmtId="0" fontId="20" fillId="0" borderId="29" xfId="0" applyFont="1" applyBorder="1" applyAlignment="1">
      <alignment horizontal="center" vertical="center" wrapText="1" shrinkToFit="1"/>
    </xf>
    <xf numFmtId="0" fontId="20" fillId="0" borderId="30" xfId="0" applyFont="1" applyBorder="1" applyAlignment="1">
      <alignment horizontal="center" vertical="center" wrapText="1" shrinkToFit="1"/>
    </xf>
    <xf numFmtId="0" fontId="20" fillId="0" borderId="31" xfId="0" applyFont="1" applyBorder="1" applyAlignment="1">
      <alignment horizontal="center" vertical="center" wrapText="1" shrinkToFit="1"/>
    </xf>
    <xf numFmtId="0" fontId="20" fillId="0" borderId="38" xfId="0" applyFont="1" applyBorder="1" applyAlignment="1">
      <alignment horizontal="center" vertical="center" wrapText="1" shrinkToFit="1"/>
    </xf>
    <xf numFmtId="0" fontId="20" fillId="0" borderId="39" xfId="0" applyFont="1" applyBorder="1" applyAlignment="1">
      <alignment horizontal="center" vertical="center" wrapText="1" shrinkToFit="1"/>
    </xf>
    <xf numFmtId="0" fontId="20" fillId="0" borderId="35" xfId="0" applyFont="1" applyBorder="1" applyAlignment="1">
      <alignment horizontal="center" vertical="center" wrapText="1" shrinkToFit="1"/>
    </xf>
    <xf numFmtId="0" fontId="20" fillId="0" borderId="40" xfId="0" applyFont="1" applyBorder="1" applyAlignment="1">
      <alignment horizontal="center" vertical="center" wrapText="1" shrinkToFit="1"/>
    </xf>
    <xf numFmtId="0" fontId="20" fillId="0" borderId="34" xfId="0" applyFont="1" applyBorder="1" applyAlignment="1">
      <alignment horizontal="center" vertical="center" wrapText="1" shrinkToFit="1"/>
    </xf>
    <xf numFmtId="0" fontId="21" fillId="0" borderId="35" xfId="0" applyFont="1" applyBorder="1" applyAlignment="1">
      <alignment horizontal="center" vertical="center" wrapText="1" shrinkToFit="1"/>
    </xf>
    <xf numFmtId="0" fontId="20" fillId="0" borderId="41" xfId="0" applyFont="1" applyBorder="1" applyAlignment="1">
      <alignment horizontal="center" vertical="center" wrapText="1" shrinkToFit="1"/>
    </xf>
    <xf numFmtId="0" fontId="20" fillId="0" borderId="42" xfId="0" applyFont="1" applyBorder="1" applyAlignment="1">
      <alignment horizontal="center" vertical="center" wrapText="1" shrinkToFit="1"/>
    </xf>
    <xf numFmtId="0" fontId="20" fillId="0" borderId="43" xfId="0" applyFont="1" applyBorder="1" applyAlignment="1">
      <alignment horizontal="center" vertical="center" wrapText="1" shrinkToFit="1"/>
    </xf>
    <xf numFmtId="0" fontId="20" fillId="0" borderId="44" xfId="0" applyFont="1" applyBorder="1" applyAlignment="1">
      <alignment horizontal="center" vertical="center" wrapText="1" shrinkToFit="1"/>
    </xf>
    <xf numFmtId="0" fontId="20" fillId="0" borderId="45" xfId="0" applyFont="1" applyBorder="1" applyAlignment="1">
      <alignment horizontal="center" vertical="center" wrapText="1" shrinkToFit="1"/>
    </xf>
    <xf numFmtId="0" fontId="22" fillId="0" borderId="34" xfId="0" applyFont="1" applyBorder="1" applyAlignment="1">
      <alignment horizontal="center" vertical="center" wrapText="1" shrinkToFit="1"/>
    </xf>
    <xf numFmtId="0" fontId="20" fillId="0" borderId="38" xfId="0" applyFont="1" applyBorder="1" applyAlignment="1">
      <alignment vertical="center"/>
    </xf>
    <xf numFmtId="0" fontId="20" fillId="0" borderId="39" xfId="0" applyFont="1" applyBorder="1" applyAlignment="1">
      <alignment vertical="center"/>
    </xf>
    <xf numFmtId="0" fontId="20" fillId="0" borderId="35" xfId="0" applyFont="1" applyBorder="1" applyAlignment="1">
      <alignment vertical="center"/>
    </xf>
    <xf numFmtId="0" fontId="20" fillId="0" borderId="40" xfId="0" applyFont="1" applyBorder="1" applyAlignment="1">
      <alignment vertical="center"/>
    </xf>
    <xf numFmtId="0" fontId="20" fillId="0" borderId="34" xfId="0" applyFont="1" applyBorder="1" applyAlignment="1">
      <alignment vertical="center"/>
    </xf>
    <xf numFmtId="0" fontId="20" fillId="0" borderId="49" xfId="0" applyFont="1" applyBorder="1" applyAlignment="1">
      <alignment horizontal="center" vertical="center" wrapText="1" shrinkToFit="1"/>
    </xf>
    <xf numFmtId="0" fontId="20" fillId="0" borderId="50" xfId="0" applyFont="1" applyBorder="1" applyAlignment="1">
      <alignment horizontal="center" vertical="center" wrapText="1" shrinkToFit="1"/>
    </xf>
    <xf numFmtId="0" fontId="20" fillId="0" borderId="51" xfId="0" applyFont="1" applyBorder="1" applyAlignment="1">
      <alignment horizontal="center" vertical="center" wrapText="1" shrinkToFit="1"/>
    </xf>
    <xf numFmtId="0" fontId="20" fillId="0" borderId="52" xfId="0" applyFont="1" applyBorder="1" applyAlignment="1">
      <alignment horizontal="center" vertical="center" wrapText="1" shrinkToFit="1"/>
    </xf>
    <xf numFmtId="0" fontId="20" fillId="0" borderId="53" xfId="0" applyFont="1" applyBorder="1" applyAlignment="1">
      <alignment horizontal="center" vertical="center" wrapText="1" shrinkToFit="1"/>
    </xf>
    <xf numFmtId="0" fontId="20" fillId="0" borderId="0" xfId="0" applyFont="1" applyAlignment="1">
      <alignment horizontal="center" vertical="center" wrapText="1" shrinkToFit="1"/>
    </xf>
    <xf numFmtId="0" fontId="23" fillId="0" borderId="32" xfId="0" applyFont="1" applyBorder="1" applyAlignment="1">
      <alignment horizontal="left" vertical="top" wrapText="1"/>
    </xf>
    <xf numFmtId="0" fontId="19" fillId="0" borderId="0" xfId="0" applyFont="1" applyAlignment="1">
      <alignment vertical="center"/>
    </xf>
    <xf numFmtId="0" fontId="19" fillId="2" borderId="2" xfId="0" applyFont="1" applyFill="1" applyBorder="1" applyAlignment="1">
      <alignment horizontal="center" vertical="center" wrapText="1"/>
    </xf>
    <xf numFmtId="0" fontId="24" fillId="2" borderId="12" xfId="0" applyFont="1" applyFill="1" applyBorder="1" applyAlignment="1">
      <alignment vertical="center" wrapText="1"/>
    </xf>
    <xf numFmtId="0" fontId="20" fillId="0" borderId="24" xfId="0" applyFont="1" applyBorder="1" applyAlignment="1">
      <alignment horizontal="center" vertical="center"/>
    </xf>
    <xf numFmtId="0" fontId="20" fillId="0" borderId="32" xfId="0" applyFont="1" applyBorder="1" applyAlignment="1">
      <alignment horizontal="center" vertical="center"/>
    </xf>
    <xf numFmtId="0" fontId="20" fillId="0" borderId="48"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right" vertical="center"/>
    </xf>
    <xf numFmtId="0" fontId="23" fillId="0" borderId="33" xfId="0" applyFont="1" applyBorder="1" applyAlignment="1">
      <alignment horizontal="left" vertical="top" wrapText="1"/>
    </xf>
    <xf numFmtId="0" fontId="26" fillId="0" borderId="0" xfId="0" applyFont="1" applyAlignment="1">
      <alignment horizontal="left" vertical="top"/>
    </xf>
    <xf numFmtId="0" fontId="26" fillId="4" borderId="8" xfId="0" applyFont="1" applyFill="1" applyBorder="1" applyAlignment="1">
      <alignment horizontal="center" vertical="center" wrapText="1"/>
    </xf>
    <xf numFmtId="0" fontId="23" fillId="4" borderId="19" xfId="0" applyFont="1" applyFill="1" applyBorder="1" applyAlignment="1">
      <alignment horizontal="left" vertical="top" wrapText="1"/>
    </xf>
    <xf numFmtId="0" fontId="25" fillId="0" borderId="33" xfId="0" applyFont="1" applyBorder="1" applyAlignment="1">
      <alignment horizontal="left" vertical="top" wrapText="1"/>
    </xf>
    <xf numFmtId="0" fontId="25" fillId="0" borderId="47" xfId="0" applyFont="1" applyBorder="1" applyAlignment="1">
      <alignment horizontal="left" vertical="top" wrapText="1"/>
    </xf>
    <xf numFmtId="0" fontId="23" fillId="0" borderId="33" xfId="0" applyFont="1" applyBorder="1" applyAlignment="1">
      <alignment horizontal="left" vertical="top"/>
    </xf>
    <xf numFmtId="0" fontId="23" fillId="0" borderId="54" xfId="0" applyFont="1" applyBorder="1" applyAlignment="1">
      <alignment horizontal="left" vertical="top"/>
    </xf>
    <xf numFmtId="0" fontId="23" fillId="0" borderId="0" xfId="0" applyFont="1" applyAlignment="1">
      <alignment horizontal="left" vertical="top"/>
    </xf>
    <xf numFmtId="0" fontId="26" fillId="0" borderId="0" xfId="0" applyFont="1" applyAlignment="1">
      <alignment horizontal="left" vertical="top" wrapText="1"/>
    </xf>
    <xf numFmtId="0" fontId="26" fillId="0" borderId="8" xfId="0" applyFont="1" applyBorder="1" applyAlignment="1">
      <alignment horizontal="left" vertical="top" wrapText="1"/>
    </xf>
    <xf numFmtId="0" fontId="27" fillId="0" borderId="19" xfId="0" applyFont="1" applyBorder="1" applyAlignment="1">
      <alignment horizontal="left" vertical="top" wrapText="1"/>
    </xf>
    <xf numFmtId="0" fontId="23" fillId="0" borderId="46" xfId="0" applyFont="1" applyBorder="1" applyAlignment="1">
      <alignment horizontal="left" vertical="top" wrapText="1"/>
    </xf>
    <xf numFmtId="0" fontId="29" fillId="0" borderId="33" xfId="0" applyFont="1" applyBorder="1" applyAlignment="1">
      <alignment horizontal="left" vertical="top" wrapText="1"/>
    </xf>
    <xf numFmtId="0" fontId="23" fillId="0" borderId="32" xfId="0" applyFont="1" applyBorder="1" applyAlignment="1">
      <alignment horizontal="left" vertical="top"/>
    </xf>
    <xf numFmtId="0" fontId="23" fillId="0" borderId="54" xfId="0" applyFont="1" applyBorder="1" applyAlignment="1">
      <alignment horizontal="left" vertical="top" wrapText="1"/>
    </xf>
    <xf numFmtId="0" fontId="23" fillId="0" borderId="0" xfId="0" applyFont="1" applyAlignment="1">
      <alignment horizontal="left" vertical="top" wrapText="1"/>
    </xf>
    <xf numFmtId="0" fontId="19" fillId="2" borderId="4" xfId="0" applyFont="1" applyFill="1" applyBorder="1" applyAlignment="1">
      <alignment horizontal="center" vertical="center" wrapText="1"/>
    </xf>
    <xf numFmtId="0" fontId="24" fillId="2" borderId="0" xfId="0" applyFont="1" applyFill="1" applyAlignment="1">
      <alignment vertical="center" wrapText="1"/>
    </xf>
    <xf numFmtId="0" fontId="19" fillId="0" borderId="0" xfId="0" applyFont="1" applyAlignment="1">
      <alignment vertical="center" wrapText="1"/>
    </xf>
    <xf numFmtId="0" fontId="20" fillId="0" borderId="30"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right" vertical="center" wrapText="1"/>
    </xf>
    <xf numFmtId="0" fontId="32" fillId="5" borderId="39" xfId="2" applyFont="1" applyFill="1" applyBorder="1" applyAlignment="1">
      <alignment horizontal="center" vertical="center" wrapText="1"/>
    </xf>
    <xf numFmtId="0" fontId="32" fillId="5" borderId="39" xfId="2" applyFont="1" applyFill="1" applyBorder="1" applyAlignment="1">
      <alignment horizontal="center" vertical="center"/>
    </xf>
    <xf numFmtId="0" fontId="34" fillId="0" borderId="39" xfId="0" applyFont="1" applyBorder="1" applyAlignment="1">
      <alignment horizontal="right" vertical="top" wrapText="1"/>
    </xf>
    <xf numFmtId="0" fontId="34" fillId="0" borderId="39" xfId="0" applyFont="1" applyBorder="1" applyAlignment="1">
      <alignment horizontal="left" vertical="top" wrapText="1"/>
    </xf>
    <xf numFmtId="0" fontId="34" fillId="0" borderId="35" xfId="0" applyFont="1" applyBorder="1" applyAlignment="1">
      <alignment horizontal="left" vertical="top" wrapText="1"/>
    </xf>
    <xf numFmtId="0" fontId="18" fillId="0" borderId="35" xfId="0" applyFont="1" applyBorder="1" applyAlignment="1">
      <alignment horizontal="left" vertical="top" wrapText="1"/>
    </xf>
    <xf numFmtId="0" fontId="36" fillId="0" borderId="35" xfId="0" applyFont="1" applyBorder="1" applyAlignment="1">
      <alignment horizontal="left" vertical="top" wrapText="1"/>
    </xf>
    <xf numFmtId="0" fontId="36" fillId="0" borderId="39" xfId="0" applyFont="1" applyBorder="1" applyAlignment="1">
      <alignment horizontal="left" vertical="top" wrapText="1"/>
    </xf>
    <xf numFmtId="0" fontId="38" fillId="0" borderId="39" xfId="0" applyFont="1" applyBorder="1" applyAlignment="1">
      <alignment vertical="center" wrapText="1"/>
    </xf>
    <xf numFmtId="0" fontId="18" fillId="0" borderId="0" xfId="0" applyFont="1"/>
    <xf numFmtId="0" fontId="39" fillId="0" borderId="0" xfId="2" applyFont="1">
      <alignment vertical="center"/>
    </xf>
    <xf numFmtId="0" fontId="38" fillId="0" borderId="0" xfId="0" applyFont="1"/>
    <xf numFmtId="0" fontId="18" fillId="0" borderId="0" xfId="0" applyFont="1" applyAlignment="1">
      <alignment horizontal="right"/>
    </xf>
    <xf numFmtId="0" fontId="39" fillId="0" borderId="0" xfId="2" applyFont="1" applyAlignment="1">
      <alignment horizontal="center" vertical="center"/>
    </xf>
    <xf numFmtId="0" fontId="40" fillId="0" borderId="0" xfId="2" applyFont="1" applyAlignment="1">
      <alignment horizontal="center" vertical="center"/>
    </xf>
    <xf numFmtId="0" fontId="18" fillId="0" borderId="39" xfId="0" applyFont="1" applyBorder="1" applyAlignment="1">
      <alignment horizontal="left" vertical="top" wrapText="1"/>
    </xf>
    <xf numFmtId="0" fontId="41" fillId="0" borderId="39" xfId="1" applyFont="1" applyBorder="1" applyAlignment="1">
      <alignment vertical="center" wrapText="1"/>
    </xf>
    <xf numFmtId="0" fontId="37" fillId="0" borderId="35" xfId="0" applyFont="1" applyBorder="1" applyAlignment="1">
      <alignment horizontal="left" vertical="top" wrapText="1"/>
    </xf>
    <xf numFmtId="0" fontId="38" fillId="0" borderId="39" xfId="0" applyFont="1" applyBorder="1" applyAlignment="1">
      <alignment horizontal="left" vertical="center" wrapText="1"/>
    </xf>
    <xf numFmtId="0" fontId="42" fillId="0" borderId="39" xfId="0" applyFont="1" applyBorder="1" applyAlignment="1">
      <alignment horizontal="left" vertical="top" wrapText="1"/>
    </xf>
    <xf numFmtId="176" fontId="39" fillId="0" borderId="0" xfId="2" applyNumberFormat="1" applyFont="1">
      <alignment vertical="center"/>
    </xf>
    <xf numFmtId="0" fontId="44" fillId="0" borderId="39" xfId="0" applyFont="1" applyBorder="1" applyAlignment="1">
      <alignment horizontal="left" vertical="top" wrapText="1"/>
    </xf>
    <xf numFmtId="0" fontId="43" fillId="0" borderId="35" xfId="0" applyFont="1" applyBorder="1" applyAlignment="1">
      <alignment horizontal="left" vertical="top" wrapText="1"/>
    </xf>
    <xf numFmtId="0" fontId="45" fillId="0" borderId="39" xfId="0" applyFont="1" applyBorder="1" applyAlignment="1">
      <alignment horizontal="left" vertical="top" wrapText="1"/>
    </xf>
    <xf numFmtId="0" fontId="42" fillId="0" borderId="35" xfId="0" applyFont="1" applyBorder="1" applyAlignment="1">
      <alignment horizontal="left" vertical="top" wrapText="1"/>
    </xf>
    <xf numFmtId="0" fontId="34" fillId="0" borderId="39" xfId="0" applyFont="1" applyBorder="1" applyAlignment="1">
      <alignment horizontal="center" vertical="center" textRotation="255" wrapText="1"/>
    </xf>
    <xf numFmtId="20" fontId="34" fillId="0" borderId="39" xfId="0" applyNumberFormat="1" applyFont="1" applyBorder="1" applyAlignment="1">
      <alignment horizontal="center" vertical="center" textRotation="255" wrapText="1"/>
    </xf>
    <xf numFmtId="0" fontId="18" fillId="0" borderId="0" xfId="0" applyFont="1" applyAlignment="1">
      <alignment horizontal="center"/>
    </xf>
    <xf numFmtId="0" fontId="46" fillId="0" borderId="39" xfId="1" applyFont="1" applyBorder="1" applyAlignment="1">
      <alignment vertical="center" wrapText="1"/>
    </xf>
    <xf numFmtId="0" fontId="47" fillId="0" borderId="39" xfId="1" applyFont="1" applyBorder="1" applyAlignment="1">
      <alignment vertical="center" wrapTex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4" xfId="0" applyFont="1" applyBorder="1" applyAlignment="1">
      <alignment horizontal="center" vertical="center" shrinkToFit="1"/>
    </xf>
    <xf numFmtId="0" fontId="32" fillId="5" borderId="40" xfId="2" applyFont="1" applyFill="1" applyBorder="1" applyAlignment="1">
      <alignment horizontal="center" vertical="center" wrapText="1"/>
    </xf>
    <xf numFmtId="0" fontId="32" fillId="5" borderId="57" xfId="2" applyFont="1" applyFill="1" applyBorder="1" applyAlignment="1">
      <alignment horizontal="center" vertical="center" wrapText="1"/>
    </xf>
    <xf numFmtId="0" fontId="32" fillId="5" borderId="35" xfId="2" applyFont="1" applyFill="1" applyBorder="1" applyAlignment="1">
      <alignment horizontal="center" vertical="center" wrapTex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cellXfs>
  <cellStyles count="3">
    <cellStyle name="ハイパーリンク" xfId="1" builtinId="8"/>
    <cellStyle name="標準" xfId="0" builtinId="0"/>
    <cellStyle name="標準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0</xdr:colOff>
      <xdr:row>3</xdr:row>
      <xdr:rowOff>1079500</xdr:rowOff>
    </xdr:from>
    <xdr:to>
      <xdr:col>17</xdr:col>
      <xdr:colOff>0</xdr:colOff>
      <xdr:row>4</xdr:row>
      <xdr:rowOff>114300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9925050" y="1746250"/>
          <a:ext cx="0" cy="692150"/>
        </a:xfrm>
        <a:prstGeom prst="wedgeRectCallout">
          <a:avLst>
            <a:gd name="adj1" fmla="val -30307"/>
            <a:gd name="adj2" fmla="val -718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佐藤一さんへ</a:t>
          </a:r>
          <a:endParaRPr kumimoji="1" lang="en-US" altLang="ja-JP" sz="1100"/>
        </a:p>
        <a:p>
          <a:pPr algn="l"/>
          <a:r>
            <a:rPr kumimoji="1" lang="ja-JP" altLang="en-US" sz="1100"/>
            <a:t>回答欄はテキストの折り返しを設定していただきますようお願いします。浅利</a:t>
          </a:r>
        </a:p>
      </xdr:txBody>
    </xdr:sp>
    <xdr:clientData/>
  </xdr:twoCellAnchor>
  <xdr:twoCellAnchor>
    <xdr:from>
      <xdr:col>27</xdr:col>
      <xdr:colOff>184726</xdr:colOff>
      <xdr:row>0</xdr:row>
      <xdr:rowOff>0</xdr:rowOff>
    </xdr:from>
    <xdr:to>
      <xdr:col>32</xdr:col>
      <xdr:colOff>158749</xdr:colOff>
      <xdr:row>2</xdr:row>
      <xdr:rowOff>142874</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24124226" y="0"/>
          <a:ext cx="3593523" cy="460374"/>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質問についてジャンル分けしたものです。回答の作成のご参考にしてください。</a:t>
          </a:r>
          <a:endParaRPr kumimoji="1" lang="en-US" altLang="ja-JP" sz="1100"/>
        </a:p>
        <a:p>
          <a:pPr algn="l"/>
          <a:endParaRPr kumimoji="1" lang="ja-JP" altLang="en-US" sz="1100"/>
        </a:p>
      </xdr:txBody>
    </xdr:sp>
    <xdr:clientData/>
  </xdr:twoCellAnchor>
  <xdr:twoCellAnchor>
    <xdr:from>
      <xdr:col>17</xdr:col>
      <xdr:colOff>476250</xdr:colOff>
      <xdr:row>0</xdr:row>
      <xdr:rowOff>31749</xdr:rowOff>
    </xdr:from>
    <xdr:to>
      <xdr:col>17</xdr:col>
      <xdr:colOff>3587750</xdr:colOff>
      <xdr:row>3</xdr:row>
      <xdr:rowOff>31749</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10699750" y="31749"/>
          <a:ext cx="3111500" cy="49212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見出しが黄色の箇所について御入力をお願いします。記載方法，依頼シートをｇ参照ください。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3</xdr:row>
      <xdr:rowOff>1079500</xdr:rowOff>
    </xdr:from>
    <xdr:to>
      <xdr:col>17</xdr:col>
      <xdr:colOff>0</xdr:colOff>
      <xdr:row>4</xdr:row>
      <xdr:rowOff>114300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7780020" y="1978660"/>
          <a:ext cx="0" cy="231140"/>
        </a:xfrm>
        <a:prstGeom prst="wedgeRectCallout">
          <a:avLst>
            <a:gd name="adj1" fmla="val -30307"/>
            <a:gd name="adj2" fmla="val -718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佐藤一さんへ</a:t>
          </a:r>
          <a:endParaRPr kumimoji="1" lang="en-US" altLang="ja-JP" sz="1100"/>
        </a:p>
        <a:p>
          <a:pPr algn="l"/>
          <a:r>
            <a:rPr kumimoji="1" lang="ja-JP" altLang="en-US" sz="1100"/>
            <a:t>回答欄はテキストの折り返しを設定していただきますようお願いします。浅利</a:t>
          </a:r>
        </a:p>
      </xdr:txBody>
    </xdr:sp>
    <xdr:clientData/>
  </xdr:twoCellAnchor>
  <xdr:twoCellAnchor>
    <xdr:from>
      <xdr:col>27</xdr:col>
      <xdr:colOff>184726</xdr:colOff>
      <xdr:row>0</xdr:row>
      <xdr:rowOff>0</xdr:rowOff>
    </xdr:from>
    <xdr:to>
      <xdr:col>32</xdr:col>
      <xdr:colOff>158749</xdr:colOff>
      <xdr:row>2</xdr:row>
      <xdr:rowOff>142874</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9615726" y="0"/>
          <a:ext cx="3509703" cy="737234"/>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質問についてジャンル分けしたものです。回答の作成のご参考にしてください。</a:t>
          </a:r>
          <a:endParaRPr kumimoji="1" lang="en-US" altLang="ja-JP" sz="1100"/>
        </a:p>
        <a:p>
          <a:pPr algn="l"/>
          <a:endParaRPr kumimoji="1" lang="ja-JP" altLang="en-US" sz="1100"/>
        </a:p>
      </xdr:txBody>
    </xdr:sp>
    <xdr:clientData/>
  </xdr:twoCellAnchor>
  <xdr:twoCellAnchor>
    <xdr:from>
      <xdr:col>17</xdr:col>
      <xdr:colOff>476250</xdr:colOff>
      <xdr:row>0</xdr:row>
      <xdr:rowOff>31749</xdr:rowOff>
    </xdr:from>
    <xdr:to>
      <xdr:col>17</xdr:col>
      <xdr:colOff>3587750</xdr:colOff>
      <xdr:row>3</xdr:row>
      <xdr:rowOff>31749</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8256270" y="31749"/>
          <a:ext cx="3111500" cy="89916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見出しが黄色の箇所について御入力をお願いします。記載方法，依頼シートをｇ参照ください。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3</xdr:row>
      <xdr:rowOff>1079500</xdr:rowOff>
    </xdr:from>
    <xdr:to>
      <xdr:col>18</xdr:col>
      <xdr:colOff>0</xdr:colOff>
      <xdr:row>4</xdr:row>
      <xdr:rowOff>114300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780020" y="1978660"/>
          <a:ext cx="0" cy="231140"/>
        </a:xfrm>
        <a:prstGeom prst="wedgeRectCallout">
          <a:avLst>
            <a:gd name="adj1" fmla="val -30307"/>
            <a:gd name="adj2" fmla="val -718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佐藤一さんへ</a:t>
          </a:r>
          <a:endParaRPr kumimoji="1" lang="en-US" altLang="ja-JP" sz="1100"/>
        </a:p>
        <a:p>
          <a:pPr algn="l"/>
          <a:r>
            <a:rPr kumimoji="1" lang="ja-JP" altLang="en-US" sz="1100"/>
            <a:t>回答欄はテキストの折り返しを設定していただきますようお願いします。浅利</a:t>
          </a:r>
        </a:p>
      </xdr:txBody>
    </xdr:sp>
    <xdr:clientData/>
  </xdr:twoCellAnchor>
  <xdr:twoCellAnchor>
    <xdr:from>
      <xdr:col>28</xdr:col>
      <xdr:colOff>184726</xdr:colOff>
      <xdr:row>0</xdr:row>
      <xdr:rowOff>0</xdr:rowOff>
    </xdr:from>
    <xdr:to>
      <xdr:col>33</xdr:col>
      <xdr:colOff>158749</xdr:colOff>
      <xdr:row>2</xdr:row>
      <xdr:rowOff>142874</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19615726" y="0"/>
          <a:ext cx="3509703" cy="737234"/>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質問についてジャンル分けしたものです。回答の作成のご参考にしてください。</a:t>
          </a:r>
          <a:endParaRPr kumimoji="1" lang="en-US" altLang="ja-JP" sz="1100"/>
        </a:p>
        <a:p>
          <a:pPr algn="l"/>
          <a:endParaRPr kumimoji="1" lang="ja-JP" altLang="en-US" sz="1100"/>
        </a:p>
      </xdr:txBody>
    </xdr:sp>
    <xdr:clientData/>
  </xdr:twoCellAnchor>
  <xdr:twoCellAnchor>
    <xdr:from>
      <xdr:col>18</xdr:col>
      <xdr:colOff>476250</xdr:colOff>
      <xdr:row>0</xdr:row>
      <xdr:rowOff>31749</xdr:rowOff>
    </xdr:from>
    <xdr:to>
      <xdr:col>18</xdr:col>
      <xdr:colOff>3587750</xdr:colOff>
      <xdr:row>3</xdr:row>
      <xdr:rowOff>31749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8256270" y="31749"/>
          <a:ext cx="3111500" cy="89916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見出しが黄色の箇所について御入力をお願いします。記載方法，依頼シートをｇ参照ください。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xdr:row>
      <xdr:rowOff>1079500</xdr:rowOff>
    </xdr:from>
    <xdr:to>
      <xdr:col>17</xdr:col>
      <xdr:colOff>0</xdr:colOff>
      <xdr:row>4</xdr:row>
      <xdr:rowOff>114300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7780020" y="1978660"/>
          <a:ext cx="0" cy="231140"/>
        </a:xfrm>
        <a:prstGeom prst="wedgeRectCallout">
          <a:avLst>
            <a:gd name="adj1" fmla="val -30307"/>
            <a:gd name="adj2" fmla="val -718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佐藤一さんへ</a:t>
          </a:r>
          <a:endParaRPr kumimoji="1" lang="en-US" altLang="ja-JP" sz="1100"/>
        </a:p>
        <a:p>
          <a:pPr algn="l"/>
          <a:r>
            <a:rPr kumimoji="1" lang="ja-JP" altLang="en-US" sz="1100"/>
            <a:t>回答欄はテキストの折り返しを設定していただきますようお願いします。浅利</a:t>
          </a:r>
        </a:p>
      </xdr:txBody>
    </xdr:sp>
    <xdr:clientData/>
  </xdr:twoCellAnchor>
  <xdr:twoCellAnchor>
    <xdr:from>
      <xdr:col>27</xdr:col>
      <xdr:colOff>184726</xdr:colOff>
      <xdr:row>0</xdr:row>
      <xdr:rowOff>0</xdr:rowOff>
    </xdr:from>
    <xdr:to>
      <xdr:col>32</xdr:col>
      <xdr:colOff>158749</xdr:colOff>
      <xdr:row>2</xdr:row>
      <xdr:rowOff>142874</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19615726" y="0"/>
          <a:ext cx="3509703" cy="737234"/>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質問についてジャンル分けしたものです。回答の作成のご参考にしてください。</a:t>
          </a:r>
          <a:endParaRPr kumimoji="1" lang="en-US" altLang="ja-JP" sz="1100"/>
        </a:p>
        <a:p>
          <a:pPr algn="l"/>
          <a:endParaRPr kumimoji="1" lang="ja-JP" altLang="en-US" sz="1100"/>
        </a:p>
      </xdr:txBody>
    </xdr:sp>
    <xdr:clientData/>
  </xdr:twoCellAnchor>
  <xdr:twoCellAnchor>
    <xdr:from>
      <xdr:col>17</xdr:col>
      <xdr:colOff>476250</xdr:colOff>
      <xdr:row>0</xdr:row>
      <xdr:rowOff>31749</xdr:rowOff>
    </xdr:from>
    <xdr:to>
      <xdr:col>17</xdr:col>
      <xdr:colOff>3587750</xdr:colOff>
      <xdr:row>3</xdr:row>
      <xdr:rowOff>31749</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8256270" y="31749"/>
          <a:ext cx="3111500" cy="89916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見出しが黄色の箇所について御入力をお願いします。記載方法，依頼シートをｇ参照ください。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3619500</xdr:colOff>
      <xdr:row>3</xdr:row>
      <xdr:rowOff>1079500</xdr:rowOff>
    </xdr:from>
    <xdr:to>
      <xdr:col>59</xdr:col>
      <xdr:colOff>6375400</xdr:colOff>
      <xdr:row>4</xdr:row>
      <xdr:rowOff>114300</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9918700" y="1746250"/>
          <a:ext cx="0" cy="692150"/>
        </a:xfrm>
        <a:prstGeom prst="wedgeRectCallout">
          <a:avLst>
            <a:gd name="adj1" fmla="val -30307"/>
            <a:gd name="adj2" fmla="val -718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佐藤一さんへ</a:t>
          </a:r>
          <a:endParaRPr kumimoji="1" lang="en-US" altLang="ja-JP" sz="1100"/>
        </a:p>
        <a:p>
          <a:pPr algn="l"/>
          <a:r>
            <a:rPr kumimoji="1" lang="ja-JP" altLang="en-US" sz="1100"/>
            <a:t>回答欄はテキストの折り返しを設定していただきますようお願いします。浅利</a:t>
          </a:r>
        </a:p>
      </xdr:txBody>
    </xdr:sp>
    <xdr:clientData/>
  </xdr:twoCellAnchor>
  <xdr:twoCellAnchor>
    <xdr:from>
      <xdr:col>59</xdr:col>
      <xdr:colOff>215900</xdr:colOff>
      <xdr:row>3</xdr:row>
      <xdr:rowOff>1157815</xdr:rowOff>
    </xdr:from>
    <xdr:to>
      <xdr:col>59</xdr:col>
      <xdr:colOff>2971800</xdr:colOff>
      <xdr:row>4</xdr:row>
      <xdr:rowOff>459315</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9918700" y="1824565"/>
          <a:ext cx="0" cy="958850"/>
        </a:xfrm>
        <a:prstGeom prst="wedgeRectCallout">
          <a:avLst>
            <a:gd name="adj1" fmla="val -30307"/>
            <a:gd name="adj2" fmla="val -718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佐藤一さんへ</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我々が仮回答を入れていく都合上，「回答課」</a:t>
          </a:r>
          <a:r>
            <a:rPr kumimoji="1" lang="en-US" altLang="ja-JP" sz="1100"/>
            <a:t>or</a:t>
          </a:r>
          <a:r>
            <a:rPr kumimoji="1" lang="ja-JP" altLang="en-US" sz="1100"/>
            <a:t>「回答作成課」といった項目はあったほうがいいかもしれません。</a:t>
          </a:r>
          <a:r>
            <a:rPr kumimoji="1" lang="ja-JP" altLang="ja-JP" sz="1100">
              <a:solidFill>
                <a:schemeClr val="lt1"/>
              </a:solidFill>
              <a:effectLst/>
              <a:latin typeface="+mn-lt"/>
              <a:ea typeface="+mn-ea"/>
              <a:cs typeface="+mn-cs"/>
            </a:rPr>
            <a:t>浅利</a:t>
          </a:r>
          <a:endParaRPr lang="ja-JP" altLang="ja-JP">
            <a:effectLst/>
          </a:endParaRPr>
        </a:p>
        <a:p>
          <a:pPr algn="l"/>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59</xdr:col>
      <xdr:colOff>3619500</xdr:colOff>
      <xdr:row>3</xdr:row>
      <xdr:rowOff>1079500</xdr:rowOff>
    </xdr:from>
    <xdr:to>
      <xdr:col>59</xdr:col>
      <xdr:colOff>6375400</xdr:colOff>
      <xdr:row>4</xdr:row>
      <xdr:rowOff>114300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9918700" y="1746250"/>
          <a:ext cx="0" cy="692150"/>
        </a:xfrm>
        <a:prstGeom prst="wedgeRectCallout">
          <a:avLst>
            <a:gd name="adj1" fmla="val -30307"/>
            <a:gd name="adj2" fmla="val -718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佐藤一さんへ</a:t>
          </a:r>
          <a:endParaRPr kumimoji="1" lang="en-US" altLang="ja-JP" sz="1100"/>
        </a:p>
        <a:p>
          <a:pPr algn="l"/>
          <a:r>
            <a:rPr kumimoji="1" lang="ja-JP" altLang="en-US" sz="1100"/>
            <a:t>回答欄はテキストの折り返しを設定していただきますようお願いします。浅利</a:t>
          </a:r>
        </a:p>
      </xdr:txBody>
    </xdr:sp>
    <xdr:clientData/>
  </xdr:twoCellAnchor>
  <xdr:twoCellAnchor>
    <xdr:from>
      <xdr:col>59</xdr:col>
      <xdr:colOff>215900</xdr:colOff>
      <xdr:row>3</xdr:row>
      <xdr:rowOff>1157815</xdr:rowOff>
    </xdr:from>
    <xdr:to>
      <xdr:col>59</xdr:col>
      <xdr:colOff>2971800</xdr:colOff>
      <xdr:row>4</xdr:row>
      <xdr:rowOff>459315</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9918700" y="1824565"/>
          <a:ext cx="0" cy="958850"/>
        </a:xfrm>
        <a:prstGeom prst="wedgeRectCallout">
          <a:avLst>
            <a:gd name="adj1" fmla="val -30307"/>
            <a:gd name="adj2" fmla="val -718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佐藤一さんへ</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我々が仮回答を入れていく都合上，「回答課」</a:t>
          </a:r>
          <a:r>
            <a:rPr kumimoji="1" lang="en-US" altLang="ja-JP" sz="1100"/>
            <a:t>or</a:t>
          </a:r>
          <a:r>
            <a:rPr kumimoji="1" lang="ja-JP" altLang="en-US" sz="1100"/>
            <a:t>「回答作成課」といった項目はあったほうがいいかもしれません。</a:t>
          </a:r>
          <a:r>
            <a:rPr kumimoji="1" lang="ja-JP" altLang="ja-JP" sz="1100">
              <a:solidFill>
                <a:schemeClr val="lt1"/>
              </a:solidFill>
              <a:effectLst/>
              <a:latin typeface="+mn-lt"/>
              <a:ea typeface="+mn-ea"/>
              <a:cs typeface="+mn-cs"/>
            </a:rPr>
            <a:t>浅利</a:t>
          </a:r>
          <a:endParaRPr lang="ja-JP" altLang="ja-JP">
            <a:effectLst/>
          </a:endParaRPr>
        </a:p>
        <a:p>
          <a:pPr algn="l"/>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6"/>
  <sheetViews>
    <sheetView view="pageBreakPreview" topLeftCell="A4" zoomScale="55" zoomScaleNormal="70" zoomScaleSheetLayoutView="55" workbookViewId="0">
      <selection activeCell="S21" sqref="S21"/>
    </sheetView>
  </sheetViews>
  <sheetFormatPr defaultColWidth="8.77734375" defaultRowHeight="23.4" outlineLevelRow="1" outlineLevelCol="1" x14ac:dyDescent="0.2"/>
  <cols>
    <col min="1" max="1" width="4.77734375" style="214" customWidth="1"/>
    <col min="2" max="2" width="4.6640625" style="178" customWidth="1"/>
    <col min="3" max="3" width="4.6640625" style="178" hidden="1" customWidth="1" outlineLevel="1"/>
    <col min="4" max="4" width="4.6640625" style="178" customWidth="1" collapsed="1"/>
    <col min="5" max="5" width="4.6640625" style="178" hidden="1" customWidth="1" outlineLevel="1"/>
    <col min="6" max="6" width="4.6640625" style="178" customWidth="1" collapsed="1"/>
    <col min="7" max="7" width="4.6640625" style="178" hidden="1" customWidth="1" outlineLevel="1"/>
    <col min="8" max="8" width="4.6640625" style="178" customWidth="1" collapsed="1"/>
    <col min="9" max="10" width="4.6640625" style="178" customWidth="1"/>
    <col min="11" max="16" width="4.44140625" style="178" customWidth="1"/>
    <col min="17" max="17" width="54" style="231" customWidth="1"/>
    <col min="18" max="18" width="102.5546875" style="223" customWidth="1"/>
    <col min="19" max="20" width="10.6640625" style="146" hidden="1" customWidth="1" outlineLevel="1"/>
    <col min="21" max="21" width="15.6640625" style="147" customWidth="1" collapsed="1"/>
    <col min="22" max="23" width="15.6640625" style="147" customWidth="1"/>
    <col min="24" max="25" width="15.6640625" style="147" hidden="1" customWidth="1" outlineLevel="1"/>
    <col min="26" max="26" width="15.6640625" style="146" customWidth="1" collapsed="1"/>
    <col min="27" max="27" width="4.6640625" style="147" customWidth="1"/>
    <col min="28" max="30" width="11.33203125" style="148" customWidth="1"/>
    <col min="31" max="16384" width="8.77734375" style="146"/>
  </cols>
  <sheetData>
    <row r="1" spans="1:31" outlineLevel="1" x14ac:dyDescent="0.2"/>
    <row r="2" spans="1:31" outlineLevel="1" x14ac:dyDescent="0.2"/>
    <row r="3" spans="1:31" ht="24" outlineLevel="1" thickBot="1" x14ac:dyDescent="0.25">
      <c r="B3" s="178" t="s">
        <v>5</v>
      </c>
    </row>
    <row r="4" spans="1:31" ht="94.2" thickTop="1" x14ac:dyDescent="0.2">
      <c r="A4" s="215" t="s">
        <v>6</v>
      </c>
      <c r="B4" s="277" t="s">
        <v>478</v>
      </c>
      <c r="C4" s="278"/>
      <c r="D4" s="278"/>
      <c r="E4" s="278"/>
      <c r="F4" s="279"/>
      <c r="G4" s="179"/>
      <c r="H4" s="280" t="s">
        <v>10</v>
      </c>
      <c r="I4" s="281"/>
      <c r="J4" s="281"/>
      <c r="K4" s="281"/>
      <c r="L4" s="280" t="s">
        <v>11</v>
      </c>
      <c r="M4" s="281"/>
      <c r="N4" s="281"/>
      <c r="O4" s="281"/>
      <c r="P4" s="281"/>
      <c r="Q4" s="232" t="s">
        <v>482</v>
      </c>
      <c r="R4" s="224" t="s">
        <v>17</v>
      </c>
      <c r="S4" s="150" t="s">
        <v>23</v>
      </c>
      <c r="T4" s="151" t="s">
        <v>496</v>
      </c>
      <c r="U4" s="149" t="s">
        <v>20</v>
      </c>
      <c r="V4" s="149" t="s">
        <v>21</v>
      </c>
      <c r="W4" s="149" t="s">
        <v>22</v>
      </c>
      <c r="X4" s="149" t="s">
        <v>483</v>
      </c>
      <c r="Y4" s="149" t="s">
        <v>495</v>
      </c>
      <c r="Z4" s="152" t="s">
        <v>19</v>
      </c>
      <c r="AA4" s="153" t="s">
        <v>25</v>
      </c>
      <c r="AB4" s="154" t="s">
        <v>479</v>
      </c>
      <c r="AC4" s="154" t="s">
        <v>481</v>
      </c>
      <c r="AD4" s="154" t="s">
        <v>480</v>
      </c>
      <c r="AE4" s="146" t="s">
        <v>569</v>
      </c>
    </row>
    <row r="5" spans="1:31" s="159" customFormat="1" ht="48.6" thickBot="1" x14ac:dyDescent="0.25">
      <c r="A5" s="216"/>
      <c r="B5" s="180" t="s">
        <v>76</v>
      </c>
      <c r="C5" s="181" t="s">
        <v>77</v>
      </c>
      <c r="D5" s="181" t="s">
        <v>78</v>
      </c>
      <c r="E5" s="181" t="s">
        <v>79</v>
      </c>
      <c r="F5" s="182" t="s">
        <v>80</v>
      </c>
      <c r="G5" s="183" t="s">
        <v>81</v>
      </c>
      <c r="H5" s="184" t="s">
        <v>82</v>
      </c>
      <c r="I5" s="181" t="s">
        <v>83</v>
      </c>
      <c r="J5" s="181" t="s">
        <v>84</v>
      </c>
      <c r="K5" s="182" t="s">
        <v>85</v>
      </c>
      <c r="L5" s="184" t="s">
        <v>82</v>
      </c>
      <c r="M5" s="181" t="s">
        <v>83</v>
      </c>
      <c r="N5" s="181" t="s">
        <v>84</v>
      </c>
      <c r="O5" s="182" t="s">
        <v>86</v>
      </c>
      <c r="P5" s="182" t="s">
        <v>87</v>
      </c>
      <c r="Q5" s="233"/>
      <c r="R5" s="225"/>
      <c r="S5" s="155"/>
      <c r="T5" s="156"/>
      <c r="U5" s="157"/>
      <c r="V5" s="157"/>
      <c r="W5" s="157"/>
      <c r="X5" s="157"/>
      <c r="Y5" s="157"/>
      <c r="Z5" s="157"/>
      <c r="AA5" s="158"/>
      <c r="AB5" s="154"/>
      <c r="AC5" s="154"/>
      <c r="AD5" s="154"/>
    </row>
    <row r="6" spans="1:31" ht="210.6" thickTop="1" x14ac:dyDescent="0.2">
      <c r="A6" s="217">
        <v>1</v>
      </c>
      <c r="B6" s="185" t="s">
        <v>90</v>
      </c>
      <c r="C6" s="186"/>
      <c r="D6" s="186"/>
      <c r="E6" s="186"/>
      <c r="F6" s="187"/>
      <c r="G6" s="188"/>
      <c r="H6" s="189" t="s">
        <v>90</v>
      </c>
      <c r="I6" s="186"/>
      <c r="J6" s="186"/>
      <c r="K6" s="187"/>
      <c r="L6" s="189"/>
      <c r="M6" s="186"/>
      <c r="N6" s="186"/>
      <c r="O6" s="186"/>
      <c r="P6" s="188"/>
      <c r="Q6" s="213" t="s">
        <v>91</v>
      </c>
      <c r="R6" s="226" t="s">
        <v>497</v>
      </c>
      <c r="S6" s="160"/>
      <c r="T6" s="161"/>
      <c r="U6" s="162"/>
      <c r="V6" s="162"/>
      <c r="W6" s="162"/>
      <c r="X6" s="162"/>
      <c r="Y6" s="162"/>
      <c r="Z6" s="162"/>
      <c r="AA6" s="163" t="s">
        <v>95</v>
      </c>
      <c r="AB6" s="154" t="s">
        <v>484</v>
      </c>
      <c r="AC6" s="154">
        <v>2.5</v>
      </c>
      <c r="AD6" s="154" t="s">
        <v>96</v>
      </c>
    </row>
    <row r="7" spans="1:31" ht="189" x14ac:dyDescent="0.2">
      <c r="A7" s="218">
        <v>2</v>
      </c>
      <c r="B7" s="190" t="s">
        <v>90</v>
      </c>
      <c r="C7" s="191"/>
      <c r="D7" s="191"/>
      <c r="E7" s="191"/>
      <c r="F7" s="192"/>
      <c r="G7" s="193"/>
      <c r="H7" s="194" t="s">
        <v>100</v>
      </c>
      <c r="I7" s="191"/>
      <c r="J7" s="191"/>
      <c r="K7" s="191"/>
      <c r="L7" s="194"/>
      <c r="M7" s="191"/>
      <c r="N7" s="191"/>
      <c r="O7" s="191"/>
      <c r="P7" s="193"/>
      <c r="Q7" s="222" t="s">
        <v>101</v>
      </c>
      <c r="R7" s="226" t="s">
        <v>532</v>
      </c>
      <c r="S7" s="160"/>
      <c r="T7" s="161"/>
      <c r="U7" s="162"/>
      <c r="V7" s="162"/>
      <c r="W7" s="162"/>
      <c r="X7" s="162"/>
      <c r="Y7" s="162"/>
      <c r="Z7" s="162"/>
      <c r="AA7" s="163" t="s">
        <v>95</v>
      </c>
      <c r="AB7" s="154" t="s">
        <v>106</v>
      </c>
      <c r="AC7" s="154">
        <v>1</v>
      </c>
      <c r="AD7" s="154" t="s">
        <v>106</v>
      </c>
    </row>
    <row r="8" spans="1:31" ht="210" x14ac:dyDescent="0.2">
      <c r="A8" s="218">
        <v>3</v>
      </c>
      <c r="B8" s="190" t="s">
        <v>90</v>
      </c>
      <c r="C8" s="191"/>
      <c r="D8" s="191"/>
      <c r="E8" s="191"/>
      <c r="F8" s="192"/>
      <c r="G8" s="193"/>
      <c r="H8" s="194"/>
      <c r="I8" s="191"/>
      <c r="J8" s="191"/>
      <c r="K8" s="192"/>
      <c r="L8" s="194"/>
      <c r="M8" s="191"/>
      <c r="N8" s="191"/>
      <c r="O8" s="191"/>
      <c r="P8" s="193" t="s">
        <v>90</v>
      </c>
      <c r="Q8" s="213" t="s">
        <v>110</v>
      </c>
      <c r="R8" s="222" t="s">
        <v>538</v>
      </c>
      <c r="S8" s="160"/>
      <c r="T8" s="161"/>
      <c r="U8" s="162"/>
      <c r="V8" s="162"/>
      <c r="W8" s="162"/>
      <c r="X8" s="162"/>
      <c r="Y8" s="162"/>
      <c r="Z8" s="164"/>
      <c r="AA8" s="163" t="s">
        <v>114</v>
      </c>
      <c r="AB8" s="154" t="s">
        <v>485</v>
      </c>
      <c r="AC8" s="154">
        <v>5</v>
      </c>
      <c r="AD8" s="154" t="s">
        <v>115</v>
      </c>
    </row>
    <row r="9" spans="1:31" ht="378" x14ac:dyDescent="0.2">
      <c r="A9" s="218">
        <v>4</v>
      </c>
      <c r="B9" s="190" t="s">
        <v>90</v>
      </c>
      <c r="C9" s="191"/>
      <c r="D9" s="191"/>
      <c r="E9" s="191"/>
      <c r="F9" s="192"/>
      <c r="G9" s="193"/>
      <c r="H9" s="194"/>
      <c r="I9" s="191"/>
      <c r="J9" s="191"/>
      <c r="K9" s="195" t="s">
        <v>118</v>
      </c>
      <c r="L9" s="194"/>
      <c r="M9" s="191"/>
      <c r="N9" s="191"/>
      <c r="O9" s="191" t="s">
        <v>90</v>
      </c>
      <c r="P9" s="193"/>
      <c r="Q9" s="213" t="s">
        <v>119</v>
      </c>
      <c r="R9" s="222" t="s">
        <v>551</v>
      </c>
      <c r="S9" s="160"/>
      <c r="T9" s="161"/>
      <c r="U9" s="162" t="s">
        <v>486</v>
      </c>
      <c r="V9" s="162" t="s">
        <v>487</v>
      </c>
      <c r="W9" s="162"/>
      <c r="X9" s="162"/>
      <c r="Y9" s="162"/>
      <c r="Z9" s="164"/>
      <c r="AA9" s="163" t="s">
        <v>114</v>
      </c>
      <c r="AB9" s="154" t="s">
        <v>126</v>
      </c>
      <c r="AC9" s="154">
        <v>2</v>
      </c>
      <c r="AD9" s="154" t="s">
        <v>126</v>
      </c>
    </row>
    <row r="10" spans="1:31" ht="189" x14ac:dyDescent="0.2">
      <c r="A10" s="218">
        <v>5</v>
      </c>
      <c r="B10" s="190" t="s">
        <v>90</v>
      </c>
      <c r="C10" s="191"/>
      <c r="D10" s="191"/>
      <c r="E10" s="191"/>
      <c r="F10" s="192"/>
      <c r="G10" s="193"/>
      <c r="H10" s="194"/>
      <c r="I10" s="191"/>
      <c r="J10" s="191"/>
      <c r="K10" s="192"/>
      <c r="L10" s="194"/>
      <c r="M10" s="191"/>
      <c r="N10" s="191"/>
      <c r="O10" s="191"/>
      <c r="P10" s="193" t="s">
        <v>90</v>
      </c>
      <c r="Q10" s="213" t="s">
        <v>128</v>
      </c>
      <c r="R10" s="226" t="s">
        <v>533</v>
      </c>
      <c r="S10" s="160"/>
      <c r="T10" s="161"/>
      <c r="U10" s="162"/>
      <c r="V10" s="162"/>
      <c r="W10" s="162"/>
      <c r="X10" s="162"/>
      <c r="Y10" s="162"/>
      <c r="Z10" s="164"/>
      <c r="AA10" s="163" t="s">
        <v>114</v>
      </c>
      <c r="AB10" s="154" t="s">
        <v>126</v>
      </c>
      <c r="AC10" s="154">
        <v>2</v>
      </c>
      <c r="AD10" s="154" t="s">
        <v>132</v>
      </c>
    </row>
    <row r="11" spans="1:31" ht="231.6" thickBot="1" x14ac:dyDescent="0.25">
      <c r="A11" s="218">
        <v>6</v>
      </c>
      <c r="B11" s="190" t="s">
        <v>90</v>
      </c>
      <c r="C11" s="191"/>
      <c r="D11" s="191"/>
      <c r="E11" s="191"/>
      <c r="F11" s="192"/>
      <c r="G11" s="193"/>
      <c r="H11" s="194" t="s">
        <v>118</v>
      </c>
      <c r="I11" s="191"/>
      <c r="J11" s="191"/>
      <c r="K11" s="192"/>
      <c r="L11" s="194"/>
      <c r="M11" s="191"/>
      <c r="N11" s="191"/>
      <c r="O11" s="191"/>
      <c r="P11" s="193"/>
      <c r="Q11" s="213" t="s">
        <v>135</v>
      </c>
      <c r="R11" s="226" t="s">
        <v>534</v>
      </c>
      <c r="S11" s="160"/>
      <c r="T11" s="161"/>
      <c r="U11" s="162"/>
      <c r="V11" s="162"/>
      <c r="W11" s="162"/>
      <c r="X11" s="162"/>
      <c r="Y11" s="162"/>
      <c r="Z11" s="162"/>
      <c r="AA11" s="163" t="s">
        <v>95</v>
      </c>
      <c r="AB11" s="154" t="s">
        <v>126</v>
      </c>
      <c r="AC11" s="154">
        <v>2</v>
      </c>
      <c r="AD11" s="154" t="s">
        <v>126</v>
      </c>
    </row>
    <row r="12" spans="1:31" ht="252.6" thickTop="1" x14ac:dyDescent="0.2">
      <c r="A12" s="218">
        <v>7</v>
      </c>
      <c r="B12" s="196" t="s">
        <v>90</v>
      </c>
      <c r="C12" s="197"/>
      <c r="D12" s="197"/>
      <c r="E12" s="197"/>
      <c r="F12" s="198"/>
      <c r="G12" s="199"/>
      <c r="H12" s="200"/>
      <c r="I12" s="197"/>
      <c r="J12" s="197"/>
      <c r="K12" s="198"/>
      <c r="L12" s="200"/>
      <c r="M12" s="197"/>
      <c r="N12" s="197"/>
      <c r="O12" s="197"/>
      <c r="P12" s="199"/>
      <c r="Q12" s="234" t="s">
        <v>142</v>
      </c>
      <c r="R12" s="227" t="s">
        <v>498</v>
      </c>
      <c r="S12" s="165"/>
      <c r="T12" s="166"/>
      <c r="U12" s="167"/>
      <c r="V12" s="167"/>
      <c r="W12" s="167"/>
      <c r="X12" s="167"/>
      <c r="Y12" s="167"/>
      <c r="Z12" s="167"/>
      <c r="AA12" s="153" t="s">
        <v>95</v>
      </c>
      <c r="AB12" s="154" t="s">
        <v>126</v>
      </c>
      <c r="AC12" s="154">
        <v>2</v>
      </c>
      <c r="AD12" s="154" t="s">
        <v>126</v>
      </c>
    </row>
    <row r="13" spans="1:31" ht="126" x14ac:dyDescent="0.2">
      <c r="A13" s="218">
        <v>8</v>
      </c>
      <c r="B13" s="190" t="s">
        <v>90</v>
      </c>
      <c r="C13" s="191"/>
      <c r="D13" s="191"/>
      <c r="E13" s="191"/>
      <c r="F13" s="192"/>
      <c r="G13" s="193"/>
      <c r="H13" s="194"/>
      <c r="I13" s="191" t="s">
        <v>147</v>
      </c>
      <c r="J13" s="191"/>
      <c r="K13" s="192"/>
      <c r="L13" s="194"/>
      <c r="M13" s="191"/>
      <c r="N13" s="191"/>
      <c r="O13" s="191"/>
      <c r="P13" s="193"/>
      <c r="Q13" s="213" t="s">
        <v>148</v>
      </c>
      <c r="R13" s="226" t="s">
        <v>499</v>
      </c>
      <c r="S13" s="160"/>
      <c r="T13" s="161"/>
      <c r="U13" s="162"/>
      <c r="V13" s="162"/>
      <c r="W13" s="162"/>
      <c r="X13" s="162"/>
      <c r="Y13" s="162"/>
      <c r="Z13" s="162"/>
      <c r="AA13" s="163" t="s">
        <v>95</v>
      </c>
      <c r="AB13" s="154" t="s">
        <v>126</v>
      </c>
      <c r="AC13" s="154">
        <v>2</v>
      </c>
      <c r="AD13" s="154" t="s">
        <v>126</v>
      </c>
    </row>
    <row r="14" spans="1:31" ht="409.6" x14ac:dyDescent="0.2">
      <c r="A14" s="218">
        <v>9</v>
      </c>
      <c r="B14" s="190" t="s">
        <v>90</v>
      </c>
      <c r="C14" s="191" t="s">
        <v>89</v>
      </c>
      <c r="D14" s="191" t="s">
        <v>89</v>
      </c>
      <c r="E14" s="191" t="s">
        <v>89</v>
      </c>
      <c r="F14" s="192" t="s">
        <v>89</v>
      </c>
      <c r="G14" s="193"/>
      <c r="H14" s="194" t="s">
        <v>90</v>
      </c>
      <c r="I14" s="191" t="s">
        <v>89</v>
      </c>
      <c r="J14" s="191" t="s">
        <v>89</v>
      </c>
      <c r="K14" s="192"/>
      <c r="L14" s="194"/>
      <c r="M14" s="191"/>
      <c r="N14" s="191"/>
      <c r="O14" s="191"/>
      <c r="P14" s="193"/>
      <c r="Q14" s="213" t="s">
        <v>160</v>
      </c>
      <c r="R14" s="226" t="s">
        <v>500</v>
      </c>
      <c r="S14" s="160"/>
      <c r="T14" s="161"/>
      <c r="U14" s="162"/>
      <c r="V14" s="162"/>
      <c r="W14" s="162"/>
      <c r="X14" s="162"/>
      <c r="Y14" s="162"/>
      <c r="Z14" s="164"/>
      <c r="AA14" s="163" t="s">
        <v>95</v>
      </c>
      <c r="AB14" s="154" t="s">
        <v>126</v>
      </c>
      <c r="AC14" s="154">
        <v>2</v>
      </c>
      <c r="AD14" s="154" t="s">
        <v>162</v>
      </c>
    </row>
    <row r="15" spans="1:31" ht="168" x14ac:dyDescent="0.2">
      <c r="A15" s="218">
        <v>10</v>
      </c>
      <c r="B15" s="190" t="s">
        <v>90</v>
      </c>
      <c r="C15" s="191"/>
      <c r="D15" s="191"/>
      <c r="E15" s="191"/>
      <c r="F15" s="192"/>
      <c r="G15" s="193"/>
      <c r="H15" s="194"/>
      <c r="I15" s="191"/>
      <c r="J15" s="191"/>
      <c r="K15" s="192"/>
      <c r="L15" s="194"/>
      <c r="M15" s="191"/>
      <c r="N15" s="191" t="s">
        <v>90</v>
      </c>
      <c r="O15" s="191"/>
      <c r="P15" s="193"/>
      <c r="Q15" s="213" t="s">
        <v>164</v>
      </c>
      <c r="R15" s="226" t="s">
        <v>501</v>
      </c>
      <c r="S15" s="160"/>
      <c r="T15" s="161"/>
      <c r="U15" s="162"/>
      <c r="V15" s="162"/>
      <c r="W15" s="162"/>
      <c r="X15" s="162"/>
      <c r="Y15" s="162"/>
      <c r="Z15" s="164"/>
      <c r="AA15" s="163" t="s">
        <v>114</v>
      </c>
      <c r="AB15" s="154" t="s">
        <v>97</v>
      </c>
      <c r="AC15" s="154">
        <v>2.5</v>
      </c>
      <c r="AD15" s="154" t="s">
        <v>132</v>
      </c>
    </row>
    <row r="16" spans="1:31" ht="147" x14ac:dyDescent="0.2">
      <c r="A16" s="218">
        <v>11</v>
      </c>
      <c r="B16" s="190" t="s">
        <v>90</v>
      </c>
      <c r="C16" s="191"/>
      <c r="D16" s="191"/>
      <c r="E16" s="191"/>
      <c r="F16" s="192"/>
      <c r="G16" s="193"/>
      <c r="H16" s="194"/>
      <c r="I16" s="191"/>
      <c r="J16" s="191"/>
      <c r="K16" s="192"/>
      <c r="L16" s="194"/>
      <c r="M16" s="191"/>
      <c r="N16" s="191" t="s">
        <v>90</v>
      </c>
      <c r="O16" s="191"/>
      <c r="P16" s="193"/>
      <c r="Q16" s="213" t="s">
        <v>168</v>
      </c>
      <c r="R16" s="226" t="s">
        <v>502</v>
      </c>
      <c r="S16" s="160"/>
      <c r="T16" s="161"/>
      <c r="U16" s="162"/>
      <c r="V16" s="162"/>
      <c r="W16" s="162"/>
      <c r="X16" s="162"/>
      <c r="Y16" s="162"/>
      <c r="Z16" s="164"/>
      <c r="AA16" s="163" t="s">
        <v>114</v>
      </c>
      <c r="AB16" s="154" t="s">
        <v>97</v>
      </c>
      <c r="AC16" s="154">
        <v>2.5</v>
      </c>
      <c r="AD16" s="154" t="s">
        <v>132</v>
      </c>
    </row>
    <row r="17" spans="1:30" ht="252" x14ac:dyDescent="0.2">
      <c r="A17" s="218">
        <v>12</v>
      </c>
      <c r="B17" s="190" t="s">
        <v>90</v>
      </c>
      <c r="C17" s="191" t="s">
        <v>89</v>
      </c>
      <c r="D17" s="191" t="s">
        <v>89</v>
      </c>
      <c r="E17" s="191" t="s">
        <v>89</v>
      </c>
      <c r="F17" s="192" t="s">
        <v>89</v>
      </c>
      <c r="G17" s="193"/>
      <c r="H17" s="194" t="s">
        <v>90</v>
      </c>
      <c r="I17" s="191" t="s">
        <v>89</v>
      </c>
      <c r="J17" s="191" t="s">
        <v>89</v>
      </c>
      <c r="K17" s="192"/>
      <c r="L17" s="194"/>
      <c r="M17" s="191"/>
      <c r="N17" s="191"/>
      <c r="O17" s="191"/>
      <c r="P17" s="193"/>
      <c r="Q17" s="213" t="s">
        <v>171</v>
      </c>
      <c r="R17" s="226" t="s">
        <v>503</v>
      </c>
      <c r="S17" s="160"/>
      <c r="T17" s="161"/>
      <c r="U17" s="162"/>
      <c r="V17" s="162"/>
      <c r="W17" s="162"/>
      <c r="X17" s="162"/>
      <c r="Y17" s="162"/>
      <c r="Z17" s="164"/>
      <c r="AA17" s="163" t="s">
        <v>95</v>
      </c>
      <c r="AB17" s="154" t="s">
        <v>126</v>
      </c>
      <c r="AC17" s="154">
        <v>2</v>
      </c>
      <c r="AD17" s="154" t="s">
        <v>162</v>
      </c>
    </row>
    <row r="18" spans="1:30" ht="273" x14ac:dyDescent="0.2">
      <c r="A18" s="218">
        <v>13</v>
      </c>
      <c r="B18" s="190" t="s">
        <v>90</v>
      </c>
      <c r="C18" s="191"/>
      <c r="D18" s="191"/>
      <c r="E18" s="191"/>
      <c r="F18" s="192"/>
      <c r="G18" s="193"/>
      <c r="H18" s="194"/>
      <c r="I18" s="191"/>
      <c r="J18" s="191"/>
      <c r="K18" s="192"/>
      <c r="L18" s="194"/>
      <c r="M18" s="191"/>
      <c r="N18" s="191"/>
      <c r="O18" s="191"/>
      <c r="P18" s="193" t="s">
        <v>90</v>
      </c>
      <c r="Q18" s="213" t="s">
        <v>177</v>
      </c>
      <c r="R18" s="222" t="s">
        <v>539</v>
      </c>
      <c r="S18" s="160"/>
      <c r="T18" s="161"/>
      <c r="U18" s="162"/>
      <c r="V18" s="162"/>
      <c r="W18" s="162"/>
      <c r="X18" s="162"/>
      <c r="Y18" s="162"/>
      <c r="Z18" s="164"/>
      <c r="AA18" s="163" t="s">
        <v>114</v>
      </c>
      <c r="AB18" s="154" t="s">
        <v>97</v>
      </c>
      <c r="AC18" s="154">
        <v>2.5</v>
      </c>
      <c r="AD18" s="154" t="s">
        <v>126</v>
      </c>
    </row>
    <row r="19" spans="1:30" ht="168" x14ac:dyDescent="0.2">
      <c r="A19" s="218">
        <v>14</v>
      </c>
      <c r="B19" s="190" t="s">
        <v>90</v>
      </c>
      <c r="C19" s="191"/>
      <c r="D19" s="191"/>
      <c r="E19" s="191"/>
      <c r="F19" s="192"/>
      <c r="G19" s="193"/>
      <c r="H19" s="194"/>
      <c r="I19" s="191"/>
      <c r="J19" s="191"/>
      <c r="K19" s="192"/>
      <c r="L19" s="194"/>
      <c r="M19" s="191" t="s">
        <v>90</v>
      </c>
      <c r="N19" s="191"/>
      <c r="O19" s="191"/>
      <c r="P19" s="193"/>
      <c r="Q19" s="213" t="s">
        <v>182</v>
      </c>
      <c r="R19" s="226" t="s">
        <v>504</v>
      </c>
      <c r="S19" s="160"/>
      <c r="T19" s="161"/>
      <c r="U19" s="162"/>
      <c r="V19" s="162"/>
      <c r="W19" s="162"/>
      <c r="X19" s="162"/>
      <c r="Y19" s="162"/>
      <c r="Z19" s="164"/>
      <c r="AA19" s="163" t="s">
        <v>114</v>
      </c>
      <c r="AB19" s="154" t="s">
        <v>97</v>
      </c>
      <c r="AC19" s="154">
        <v>2.5</v>
      </c>
      <c r="AD19" s="154" t="s">
        <v>126</v>
      </c>
    </row>
    <row r="20" spans="1:30" ht="117" x14ac:dyDescent="0.2">
      <c r="A20" s="218">
        <v>15</v>
      </c>
      <c r="B20" s="190" t="s">
        <v>90</v>
      </c>
      <c r="C20" s="191"/>
      <c r="D20" s="191"/>
      <c r="E20" s="191"/>
      <c r="F20" s="192"/>
      <c r="G20" s="193"/>
      <c r="H20" s="194"/>
      <c r="I20" s="191"/>
      <c r="J20" s="191"/>
      <c r="K20" s="192"/>
      <c r="L20" s="194"/>
      <c r="M20" s="191"/>
      <c r="N20" s="191"/>
      <c r="O20" s="191"/>
      <c r="P20" s="193" t="s">
        <v>90</v>
      </c>
      <c r="Q20" s="213" t="s">
        <v>185</v>
      </c>
      <c r="R20" s="226" t="s">
        <v>505</v>
      </c>
      <c r="S20" s="160"/>
      <c r="T20" s="161"/>
      <c r="U20" s="162"/>
      <c r="V20" s="162"/>
      <c r="W20" s="162"/>
      <c r="X20" s="162"/>
      <c r="Y20" s="162"/>
      <c r="Z20" s="164"/>
      <c r="AA20" s="163" t="s">
        <v>114</v>
      </c>
      <c r="AB20" s="154" t="s">
        <v>97</v>
      </c>
      <c r="AC20" s="154">
        <v>2.5</v>
      </c>
      <c r="AD20" s="154" t="s">
        <v>126</v>
      </c>
    </row>
    <row r="21" spans="1:30" ht="168" x14ac:dyDescent="0.2">
      <c r="A21" s="218">
        <v>16</v>
      </c>
      <c r="B21" s="190" t="s">
        <v>90</v>
      </c>
      <c r="C21" s="191"/>
      <c r="D21" s="191"/>
      <c r="E21" s="191"/>
      <c r="F21" s="192"/>
      <c r="G21" s="193"/>
      <c r="H21" s="194"/>
      <c r="I21" s="191"/>
      <c r="J21" s="191"/>
      <c r="K21" s="192"/>
      <c r="L21" s="194"/>
      <c r="M21" s="191"/>
      <c r="N21" s="191"/>
      <c r="O21" s="191"/>
      <c r="P21" s="193" t="s">
        <v>90</v>
      </c>
      <c r="Q21" s="213" t="s">
        <v>188</v>
      </c>
      <c r="R21" s="226" t="s">
        <v>506</v>
      </c>
      <c r="S21" s="160"/>
      <c r="T21" s="161"/>
      <c r="U21" s="162"/>
      <c r="V21" s="162"/>
      <c r="W21" s="162"/>
      <c r="X21" s="162"/>
      <c r="Y21" s="162"/>
      <c r="Z21" s="164"/>
      <c r="AA21" s="163" t="s">
        <v>114</v>
      </c>
      <c r="AB21" s="154" t="s">
        <v>190</v>
      </c>
      <c r="AC21" s="154">
        <v>3</v>
      </c>
      <c r="AD21" s="154" t="s">
        <v>190</v>
      </c>
    </row>
    <row r="22" spans="1:30" ht="105" x14ac:dyDescent="0.2">
      <c r="A22" s="218">
        <v>17</v>
      </c>
      <c r="B22" s="190" t="s">
        <v>90</v>
      </c>
      <c r="C22" s="191"/>
      <c r="D22" s="191"/>
      <c r="E22" s="191"/>
      <c r="F22" s="192"/>
      <c r="G22" s="193"/>
      <c r="H22" s="194"/>
      <c r="I22" s="191"/>
      <c r="J22" s="191"/>
      <c r="K22" s="192"/>
      <c r="L22" s="194"/>
      <c r="M22" s="191"/>
      <c r="N22" s="191"/>
      <c r="O22" s="191" t="s">
        <v>90</v>
      </c>
      <c r="P22" s="193"/>
      <c r="Q22" s="213" t="s">
        <v>192</v>
      </c>
      <c r="R22" s="226" t="s">
        <v>507</v>
      </c>
      <c r="S22" s="160"/>
      <c r="T22" s="161"/>
      <c r="U22" s="162"/>
      <c r="V22" s="162"/>
      <c r="W22" s="162"/>
      <c r="X22" s="162"/>
      <c r="Y22" s="162"/>
      <c r="Z22" s="164"/>
      <c r="AA22" s="163" t="s">
        <v>114</v>
      </c>
      <c r="AB22" s="154" t="s">
        <v>190</v>
      </c>
      <c r="AC22" s="154">
        <v>3</v>
      </c>
      <c r="AD22" s="154" t="s">
        <v>194</v>
      </c>
    </row>
    <row r="23" spans="1:30" ht="105" x14ac:dyDescent="0.2">
      <c r="A23" s="218">
        <v>18</v>
      </c>
      <c r="B23" s="190" t="s">
        <v>90</v>
      </c>
      <c r="C23" s="191"/>
      <c r="D23" s="191"/>
      <c r="E23" s="191"/>
      <c r="F23" s="192"/>
      <c r="G23" s="193"/>
      <c r="H23" s="194"/>
      <c r="I23" s="191"/>
      <c r="J23" s="191"/>
      <c r="K23" s="192" t="s">
        <v>90</v>
      </c>
      <c r="L23" s="194"/>
      <c r="M23" s="191"/>
      <c r="N23" s="191"/>
      <c r="O23" s="191"/>
      <c r="P23" s="193"/>
      <c r="Q23" s="213" t="s">
        <v>196</v>
      </c>
      <c r="R23" s="226" t="s">
        <v>508</v>
      </c>
      <c r="S23" s="160"/>
      <c r="T23" s="161"/>
      <c r="U23" s="162"/>
      <c r="V23" s="162"/>
      <c r="W23" s="162"/>
      <c r="X23" s="162"/>
      <c r="Y23" s="162"/>
      <c r="Z23" s="164"/>
      <c r="AA23" s="163" t="s">
        <v>95</v>
      </c>
      <c r="AB23" s="154" t="s">
        <v>190</v>
      </c>
      <c r="AC23" s="154">
        <v>3</v>
      </c>
      <c r="AD23" s="154" t="s">
        <v>198</v>
      </c>
    </row>
    <row r="24" spans="1:30" ht="294" x14ac:dyDescent="0.2">
      <c r="A24" s="218">
        <v>19</v>
      </c>
      <c r="B24" s="190" t="s">
        <v>90</v>
      </c>
      <c r="C24" s="191"/>
      <c r="D24" s="191"/>
      <c r="E24" s="191"/>
      <c r="F24" s="192"/>
      <c r="G24" s="193"/>
      <c r="H24" s="194"/>
      <c r="I24" s="191" t="s">
        <v>90</v>
      </c>
      <c r="J24" s="191"/>
      <c r="K24" s="192"/>
      <c r="L24" s="194"/>
      <c r="M24" s="191"/>
      <c r="N24" s="191"/>
      <c r="O24" s="191"/>
      <c r="P24" s="193"/>
      <c r="Q24" s="213" t="s">
        <v>201</v>
      </c>
      <c r="R24" s="222" t="s">
        <v>540</v>
      </c>
      <c r="S24" s="160"/>
      <c r="T24" s="161"/>
      <c r="U24" s="162"/>
      <c r="V24" s="162"/>
      <c r="W24" s="162"/>
      <c r="X24" s="162"/>
      <c r="Y24" s="162"/>
      <c r="Z24" s="164"/>
      <c r="AA24" s="163" t="s">
        <v>95</v>
      </c>
      <c r="AB24" s="154" t="s">
        <v>190</v>
      </c>
      <c r="AC24" s="154">
        <v>3</v>
      </c>
      <c r="AD24" s="154" t="s">
        <v>198</v>
      </c>
    </row>
    <row r="25" spans="1:30" ht="273" x14ac:dyDescent="0.2">
      <c r="A25" s="218">
        <v>20</v>
      </c>
      <c r="B25" s="190" t="s">
        <v>90</v>
      </c>
      <c r="C25" s="191"/>
      <c r="D25" s="191"/>
      <c r="E25" s="191"/>
      <c r="F25" s="192"/>
      <c r="G25" s="193"/>
      <c r="H25" s="194"/>
      <c r="I25" s="191"/>
      <c r="J25" s="191"/>
      <c r="K25" s="192"/>
      <c r="L25" s="194"/>
      <c r="M25" s="191"/>
      <c r="N25" s="191"/>
      <c r="O25" s="191" t="s">
        <v>90</v>
      </c>
      <c r="P25" s="193"/>
      <c r="Q25" s="213" t="s">
        <v>206</v>
      </c>
      <c r="R25" s="226" t="s">
        <v>509</v>
      </c>
      <c r="S25" s="160"/>
      <c r="T25" s="161"/>
      <c r="U25" s="162"/>
      <c r="V25" s="162"/>
      <c r="W25" s="162"/>
      <c r="X25" s="162"/>
      <c r="Y25" s="162"/>
      <c r="Z25" s="164"/>
      <c r="AA25" s="163" t="s">
        <v>114</v>
      </c>
      <c r="AB25" s="154" t="s">
        <v>190</v>
      </c>
      <c r="AC25" s="154">
        <v>3</v>
      </c>
      <c r="AD25" s="154" t="s">
        <v>194</v>
      </c>
    </row>
    <row r="26" spans="1:30" ht="105" x14ac:dyDescent="0.2">
      <c r="A26" s="218">
        <v>21</v>
      </c>
      <c r="B26" s="190" t="s">
        <v>90</v>
      </c>
      <c r="C26" s="191"/>
      <c r="D26" s="191"/>
      <c r="E26" s="191"/>
      <c r="F26" s="192"/>
      <c r="G26" s="193"/>
      <c r="H26" s="194" t="s">
        <v>118</v>
      </c>
      <c r="I26" s="191"/>
      <c r="J26" s="191"/>
      <c r="K26" s="192"/>
      <c r="L26" s="194"/>
      <c r="M26" s="191"/>
      <c r="N26" s="191"/>
      <c r="O26" s="191"/>
      <c r="P26" s="193"/>
      <c r="Q26" s="213" t="s">
        <v>208</v>
      </c>
      <c r="R26" s="222" t="s">
        <v>211</v>
      </c>
      <c r="S26" s="160"/>
      <c r="T26" s="161"/>
      <c r="U26" s="162"/>
      <c r="V26" s="162"/>
      <c r="W26" s="162"/>
      <c r="X26" s="162"/>
      <c r="Y26" s="162"/>
      <c r="Z26" s="162"/>
      <c r="AA26" s="163" t="s">
        <v>95</v>
      </c>
      <c r="AB26" s="154" t="s">
        <v>212</v>
      </c>
      <c r="AC26" s="154">
        <v>4</v>
      </c>
      <c r="AD26" s="154" t="s">
        <v>212</v>
      </c>
    </row>
    <row r="27" spans="1:30" s="168" customFormat="1" ht="231" x14ac:dyDescent="0.2">
      <c r="A27" s="218">
        <v>22</v>
      </c>
      <c r="B27" s="190" t="s">
        <v>90</v>
      </c>
      <c r="C27" s="191"/>
      <c r="D27" s="191"/>
      <c r="E27" s="191"/>
      <c r="F27" s="192"/>
      <c r="G27" s="193"/>
      <c r="H27" s="194"/>
      <c r="I27" s="191" t="s">
        <v>90</v>
      </c>
      <c r="J27" s="191" t="s">
        <v>90</v>
      </c>
      <c r="K27" s="192"/>
      <c r="L27" s="194"/>
      <c r="M27" s="191"/>
      <c r="N27" s="191"/>
      <c r="O27" s="191"/>
      <c r="P27" s="193"/>
      <c r="Q27" s="222" t="s">
        <v>474</v>
      </c>
      <c r="R27" s="226" t="s">
        <v>510</v>
      </c>
      <c r="S27" s="160"/>
      <c r="T27" s="161"/>
      <c r="U27" s="162"/>
      <c r="V27" s="162"/>
      <c r="W27" s="162"/>
      <c r="X27" s="162"/>
      <c r="Y27" s="162"/>
      <c r="Z27" s="162"/>
      <c r="AA27" s="163" t="s">
        <v>315</v>
      </c>
      <c r="AB27" s="154"/>
      <c r="AC27" s="154"/>
      <c r="AD27" s="154"/>
    </row>
    <row r="28" spans="1:30" ht="210.6" x14ac:dyDescent="0.2">
      <c r="A28" s="218">
        <v>23</v>
      </c>
      <c r="B28" s="190" t="s">
        <v>90</v>
      </c>
      <c r="C28" s="191"/>
      <c r="D28" s="191"/>
      <c r="E28" s="191"/>
      <c r="F28" s="192"/>
      <c r="G28" s="193"/>
      <c r="H28" s="201"/>
      <c r="I28" s="191"/>
      <c r="J28" s="191"/>
      <c r="K28" s="195" t="s">
        <v>90</v>
      </c>
      <c r="L28" s="194"/>
      <c r="M28" s="191"/>
      <c r="N28" s="191"/>
      <c r="O28" s="191"/>
      <c r="P28" s="193"/>
      <c r="Q28" s="213" t="s">
        <v>218</v>
      </c>
      <c r="R28" s="226" t="s">
        <v>511</v>
      </c>
      <c r="S28" s="160"/>
      <c r="T28" s="161"/>
      <c r="U28" s="162"/>
      <c r="V28" s="162"/>
      <c r="W28" s="162"/>
      <c r="X28" s="162"/>
      <c r="Y28" s="162"/>
      <c r="Z28" s="162"/>
      <c r="AA28" s="163" t="s">
        <v>95</v>
      </c>
      <c r="AB28" s="154" t="s">
        <v>126</v>
      </c>
      <c r="AC28" s="154">
        <v>2</v>
      </c>
      <c r="AD28" s="154" t="s">
        <v>221</v>
      </c>
    </row>
    <row r="29" spans="1:30" ht="252" x14ac:dyDescent="0.2">
      <c r="A29" s="218">
        <v>24</v>
      </c>
      <c r="B29" s="190" t="s">
        <v>90</v>
      </c>
      <c r="C29" s="191"/>
      <c r="D29" s="191"/>
      <c r="E29" s="191"/>
      <c r="F29" s="192"/>
      <c r="G29" s="193"/>
      <c r="H29" s="194"/>
      <c r="I29" s="191"/>
      <c r="J29" s="191"/>
      <c r="K29" s="192" t="s">
        <v>118</v>
      </c>
      <c r="L29" s="194"/>
      <c r="M29" s="191"/>
      <c r="N29" s="191"/>
      <c r="O29" s="191"/>
      <c r="P29" s="193"/>
      <c r="Q29" s="213" t="s">
        <v>223</v>
      </c>
      <c r="R29" s="222" t="s">
        <v>541</v>
      </c>
      <c r="S29" s="160"/>
      <c r="T29" s="161"/>
      <c r="U29" s="162" t="s">
        <v>489</v>
      </c>
      <c r="V29" s="162" t="s">
        <v>228</v>
      </c>
      <c r="W29" s="162"/>
      <c r="X29" s="162"/>
      <c r="Y29" s="162"/>
      <c r="Z29" s="162"/>
      <c r="AA29" s="163" t="s">
        <v>95</v>
      </c>
      <c r="AB29" s="154" t="s">
        <v>116</v>
      </c>
      <c r="AC29" s="154">
        <v>5</v>
      </c>
      <c r="AD29" s="154" t="s">
        <v>229</v>
      </c>
    </row>
    <row r="30" spans="1:30" ht="210.6" x14ac:dyDescent="0.2">
      <c r="A30" s="218">
        <v>25</v>
      </c>
      <c r="B30" s="190" t="s">
        <v>90</v>
      </c>
      <c r="C30" s="191"/>
      <c r="D30" s="191"/>
      <c r="E30" s="191"/>
      <c r="F30" s="192"/>
      <c r="G30" s="193"/>
      <c r="H30" s="194"/>
      <c r="I30" s="191"/>
      <c r="J30" s="191"/>
      <c r="K30" s="192" t="s">
        <v>90</v>
      </c>
      <c r="L30" s="194"/>
      <c r="M30" s="191"/>
      <c r="N30" s="191"/>
      <c r="O30" s="191"/>
      <c r="P30" s="193"/>
      <c r="Q30" s="213" t="s">
        <v>234</v>
      </c>
      <c r="R30" s="222" t="s">
        <v>542</v>
      </c>
      <c r="S30" s="160"/>
      <c r="T30" s="161"/>
      <c r="U30" s="162" t="s">
        <v>490</v>
      </c>
      <c r="V30" s="162"/>
      <c r="W30" s="162"/>
      <c r="X30" s="162"/>
      <c r="Y30" s="162"/>
      <c r="Z30" s="162"/>
      <c r="AA30" s="163" t="s">
        <v>95</v>
      </c>
      <c r="AB30" s="154" t="s">
        <v>116</v>
      </c>
      <c r="AC30" s="154">
        <v>5</v>
      </c>
      <c r="AD30" s="154" t="s">
        <v>237</v>
      </c>
    </row>
    <row r="31" spans="1:30" ht="168" x14ac:dyDescent="0.2">
      <c r="A31" s="218">
        <v>26</v>
      </c>
      <c r="B31" s="190" t="s">
        <v>90</v>
      </c>
      <c r="C31" s="191"/>
      <c r="D31" s="191"/>
      <c r="E31" s="191"/>
      <c r="F31" s="192"/>
      <c r="G31" s="193"/>
      <c r="H31" s="194"/>
      <c r="I31" s="191"/>
      <c r="J31" s="191"/>
      <c r="K31" s="192" t="s">
        <v>90</v>
      </c>
      <c r="L31" s="194"/>
      <c r="M31" s="191"/>
      <c r="N31" s="191"/>
      <c r="O31" s="191"/>
      <c r="P31" s="193"/>
      <c r="Q31" s="213" t="s">
        <v>241</v>
      </c>
      <c r="R31" s="222" t="s">
        <v>543</v>
      </c>
      <c r="S31" s="160"/>
      <c r="T31" s="161"/>
      <c r="U31" s="162" t="s">
        <v>244</v>
      </c>
      <c r="V31" s="162" t="s">
        <v>245</v>
      </c>
      <c r="W31" s="162"/>
      <c r="X31" s="162"/>
      <c r="Y31" s="162"/>
      <c r="Z31" s="162"/>
      <c r="AA31" s="163" t="s">
        <v>95</v>
      </c>
      <c r="AB31" s="154" t="s">
        <v>116</v>
      </c>
      <c r="AC31" s="154">
        <v>5</v>
      </c>
      <c r="AD31" s="154" t="s">
        <v>246</v>
      </c>
    </row>
    <row r="32" spans="1:30" ht="126" x14ac:dyDescent="0.2">
      <c r="A32" s="218">
        <v>27</v>
      </c>
      <c r="B32" s="190" t="s">
        <v>90</v>
      </c>
      <c r="C32" s="191"/>
      <c r="D32" s="191"/>
      <c r="E32" s="191"/>
      <c r="F32" s="192"/>
      <c r="G32" s="193"/>
      <c r="H32" s="194"/>
      <c r="I32" s="191"/>
      <c r="J32" s="191"/>
      <c r="K32" s="192" t="s">
        <v>118</v>
      </c>
      <c r="L32" s="194"/>
      <c r="M32" s="191"/>
      <c r="N32" s="191"/>
      <c r="O32" s="191"/>
      <c r="P32" s="193"/>
      <c r="Q32" s="213" t="s">
        <v>552</v>
      </c>
      <c r="R32" s="226" t="s">
        <v>512</v>
      </c>
      <c r="S32" s="160"/>
      <c r="T32" s="161"/>
      <c r="U32" s="162"/>
      <c r="V32" s="162"/>
      <c r="W32" s="162"/>
      <c r="X32" s="162"/>
      <c r="Y32" s="162"/>
      <c r="Z32" s="162"/>
      <c r="AA32" s="163" t="s">
        <v>95</v>
      </c>
      <c r="AB32" s="154" t="s">
        <v>254</v>
      </c>
      <c r="AC32" s="154">
        <v>6</v>
      </c>
      <c r="AD32" s="154" t="s">
        <v>253</v>
      </c>
    </row>
    <row r="33" spans="1:30" ht="105" x14ac:dyDescent="0.2">
      <c r="A33" s="218">
        <v>28</v>
      </c>
      <c r="B33" s="190" t="s">
        <v>90</v>
      </c>
      <c r="C33" s="191"/>
      <c r="D33" s="191"/>
      <c r="E33" s="191"/>
      <c r="F33" s="192"/>
      <c r="G33" s="193"/>
      <c r="H33" s="194"/>
      <c r="I33" s="191"/>
      <c r="J33" s="191"/>
      <c r="K33" s="192" t="s">
        <v>118</v>
      </c>
      <c r="L33" s="194"/>
      <c r="M33" s="191"/>
      <c r="N33" s="191"/>
      <c r="O33" s="191"/>
      <c r="P33" s="193"/>
      <c r="Q33" s="213" t="s">
        <v>258</v>
      </c>
      <c r="R33" s="222" t="s">
        <v>544</v>
      </c>
      <c r="S33" s="160"/>
      <c r="T33" s="161"/>
      <c r="U33" s="162" t="s">
        <v>491</v>
      </c>
      <c r="V33" s="162"/>
      <c r="W33" s="162"/>
      <c r="X33" s="162"/>
      <c r="Y33" s="162"/>
      <c r="Z33" s="162"/>
      <c r="AA33" s="163" t="s">
        <v>95</v>
      </c>
      <c r="AB33" s="154" t="s">
        <v>264</v>
      </c>
      <c r="AC33" s="154">
        <v>7</v>
      </c>
      <c r="AD33" s="154" t="s">
        <v>263</v>
      </c>
    </row>
    <row r="34" spans="1:30" ht="163.80000000000001" x14ac:dyDescent="0.2">
      <c r="A34" s="218">
        <v>29</v>
      </c>
      <c r="B34" s="190" t="s">
        <v>90</v>
      </c>
      <c r="C34" s="191"/>
      <c r="D34" s="191"/>
      <c r="E34" s="191"/>
      <c r="F34" s="192"/>
      <c r="G34" s="193"/>
      <c r="H34" s="194"/>
      <c r="I34" s="191"/>
      <c r="J34" s="191"/>
      <c r="K34" s="192" t="s">
        <v>118</v>
      </c>
      <c r="L34" s="194"/>
      <c r="M34" s="191"/>
      <c r="N34" s="191"/>
      <c r="O34" s="191"/>
      <c r="P34" s="193"/>
      <c r="Q34" s="213" t="s">
        <v>270</v>
      </c>
      <c r="R34" s="222" t="s">
        <v>545</v>
      </c>
      <c r="S34" s="160"/>
      <c r="T34" s="161"/>
      <c r="U34" s="162" t="s">
        <v>273</v>
      </c>
      <c r="V34" s="162" t="s">
        <v>274</v>
      </c>
      <c r="W34" s="162" t="s">
        <v>494</v>
      </c>
      <c r="X34" s="162"/>
      <c r="Y34" s="162"/>
      <c r="Z34" s="162" t="s">
        <v>272</v>
      </c>
      <c r="AA34" s="163" t="s">
        <v>95</v>
      </c>
      <c r="AB34" s="154" t="s">
        <v>263</v>
      </c>
      <c r="AC34" s="154">
        <v>7</v>
      </c>
      <c r="AD34" s="154" t="s">
        <v>263</v>
      </c>
    </row>
    <row r="35" spans="1:30" ht="147" x14ac:dyDescent="0.2">
      <c r="A35" s="218">
        <v>30</v>
      </c>
      <c r="B35" s="190" t="s">
        <v>90</v>
      </c>
      <c r="C35" s="191"/>
      <c r="D35" s="191"/>
      <c r="E35" s="191"/>
      <c r="F35" s="192"/>
      <c r="G35" s="193"/>
      <c r="H35" s="194" t="s">
        <v>90</v>
      </c>
      <c r="I35" s="191"/>
      <c r="J35" s="191"/>
      <c r="K35" s="192"/>
      <c r="L35" s="194"/>
      <c r="M35" s="191"/>
      <c r="N35" s="191"/>
      <c r="O35" s="191"/>
      <c r="P35" s="193"/>
      <c r="Q35" s="213" t="s">
        <v>278</v>
      </c>
      <c r="R35" s="226" t="s">
        <v>513</v>
      </c>
      <c r="S35" s="160"/>
      <c r="T35" s="161"/>
      <c r="U35" s="162"/>
      <c r="V35" s="162"/>
      <c r="W35" s="162"/>
      <c r="X35" s="162"/>
      <c r="Y35" s="162"/>
      <c r="Z35" s="162"/>
      <c r="AA35" s="163" t="s">
        <v>95</v>
      </c>
      <c r="AB35" s="154" t="s">
        <v>282</v>
      </c>
      <c r="AC35" s="154">
        <v>8</v>
      </c>
      <c r="AD35" s="154" t="s">
        <v>282</v>
      </c>
    </row>
    <row r="36" spans="1:30" ht="189" x14ac:dyDescent="0.2">
      <c r="A36" s="218">
        <v>31</v>
      </c>
      <c r="B36" s="190" t="s">
        <v>90</v>
      </c>
      <c r="C36" s="191" t="s">
        <v>89</v>
      </c>
      <c r="D36" s="191" t="s">
        <v>89</v>
      </c>
      <c r="E36" s="191" t="s">
        <v>89</v>
      </c>
      <c r="F36" s="192" t="s">
        <v>89</v>
      </c>
      <c r="G36" s="193"/>
      <c r="H36" s="194" t="s">
        <v>89</v>
      </c>
      <c r="I36" s="191" t="s">
        <v>90</v>
      </c>
      <c r="J36" s="191" t="s">
        <v>89</v>
      </c>
      <c r="K36" s="192" t="s">
        <v>89</v>
      </c>
      <c r="L36" s="194"/>
      <c r="M36" s="191"/>
      <c r="N36" s="191"/>
      <c r="O36" s="191"/>
      <c r="P36" s="193"/>
      <c r="Q36" s="213" t="s">
        <v>289</v>
      </c>
      <c r="R36" s="226" t="s">
        <v>514</v>
      </c>
      <c r="S36" s="160"/>
      <c r="T36" s="161"/>
      <c r="U36" s="162"/>
      <c r="V36" s="162"/>
      <c r="W36" s="162"/>
      <c r="X36" s="162"/>
      <c r="Y36" s="162"/>
      <c r="Z36" s="164"/>
      <c r="AA36" s="163" t="s">
        <v>95</v>
      </c>
      <c r="AB36" s="154" t="s">
        <v>282</v>
      </c>
      <c r="AC36" s="154">
        <v>8</v>
      </c>
      <c r="AD36" s="154" t="s">
        <v>282</v>
      </c>
    </row>
    <row r="37" spans="1:30" ht="84" x14ac:dyDescent="0.2">
      <c r="A37" s="218">
        <v>32</v>
      </c>
      <c r="B37" s="190" t="s">
        <v>90</v>
      </c>
      <c r="C37" s="191" t="s">
        <v>89</v>
      </c>
      <c r="D37" s="191" t="s">
        <v>89</v>
      </c>
      <c r="E37" s="191" t="s">
        <v>89</v>
      </c>
      <c r="F37" s="192" t="s">
        <v>89</v>
      </c>
      <c r="G37" s="193"/>
      <c r="H37" s="194" t="s">
        <v>90</v>
      </c>
      <c r="I37" s="191" t="s">
        <v>89</v>
      </c>
      <c r="J37" s="191" t="s">
        <v>89</v>
      </c>
      <c r="K37" s="192" t="s">
        <v>90</v>
      </c>
      <c r="L37" s="194"/>
      <c r="M37" s="191"/>
      <c r="N37" s="191"/>
      <c r="O37" s="191"/>
      <c r="P37" s="193"/>
      <c r="Q37" s="213" t="s">
        <v>296</v>
      </c>
      <c r="R37" s="226" t="s">
        <v>515</v>
      </c>
      <c r="S37" s="160"/>
      <c r="T37" s="161"/>
      <c r="U37" s="162"/>
      <c r="V37" s="162"/>
      <c r="W37" s="162"/>
      <c r="X37" s="162"/>
      <c r="Y37" s="162"/>
      <c r="Z37" s="164"/>
      <c r="AA37" s="163" t="s">
        <v>95</v>
      </c>
      <c r="AB37" s="154" t="s">
        <v>282</v>
      </c>
      <c r="AC37" s="154">
        <v>8</v>
      </c>
      <c r="AD37" s="154" t="s">
        <v>282</v>
      </c>
    </row>
    <row r="38" spans="1:30" ht="147" x14ac:dyDescent="0.2">
      <c r="A38" s="218">
        <v>33</v>
      </c>
      <c r="B38" s="190" t="s">
        <v>90</v>
      </c>
      <c r="C38" s="191"/>
      <c r="D38" s="191"/>
      <c r="E38" s="191"/>
      <c r="F38" s="192"/>
      <c r="G38" s="193"/>
      <c r="H38" s="194"/>
      <c r="I38" s="191"/>
      <c r="J38" s="191"/>
      <c r="K38" s="192" t="s">
        <v>90</v>
      </c>
      <c r="L38" s="194"/>
      <c r="M38" s="191"/>
      <c r="N38" s="191"/>
      <c r="O38" s="191"/>
      <c r="P38" s="193"/>
      <c r="Q38" s="213" t="s">
        <v>301</v>
      </c>
      <c r="R38" s="226" t="s">
        <v>516</v>
      </c>
      <c r="S38" s="160"/>
      <c r="T38" s="161"/>
      <c r="U38" s="162"/>
      <c r="V38" s="162"/>
      <c r="W38" s="162"/>
      <c r="X38" s="162"/>
      <c r="Y38" s="162"/>
      <c r="Z38" s="162"/>
      <c r="AA38" s="163" t="s">
        <v>95</v>
      </c>
      <c r="AB38" s="154" t="s">
        <v>305</v>
      </c>
      <c r="AC38" s="154">
        <v>9</v>
      </c>
      <c r="AD38" s="154" t="s">
        <v>304</v>
      </c>
    </row>
    <row r="39" spans="1:30" ht="105" x14ac:dyDescent="0.2">
      <c r="A39" s="218">
        <v>34</v>
      </c>
      <c r="B39" s="190" t="s">
        <v>312</v>
      </c>
      <c r="C39" s="191"/>
      <c r="D39" s="191"/>
      <c r="E39" s="191"/>
      <c r="F39" s="192"/>
      <c r="G39" s="193"/>
      <c r="H39" s="194"/>
      <c r="I39" s="191" t="s">
        <v>89</v>
      </c>
      <c r="J39" s="191" t="s">
        <v>89</v>
      </c>
      <c r="K39" s="192" t="s">
        <v>313</v>
      </c>
      <c r="L39" s="194"/>
      <c r="M39" s="191"/>
      <c r="N39" s="191"/>
      <c r="O39" s="191"/>
      <c r="P39" s="193"/>
      <c r="Q39" s="213" t="s">
        <v>314</v>
      </c>
      <c r="R39" s="226" t="s">
        <v>517</v>
      </c>
      <c r="S39" s="160"/>
      <c r="T39" s="161"/>
      <c r="U39" s="169"/>
      <c r="V39" s="169"/>
      <c r="W39" s="169"/>
      <c r="X39" s="169"/>
      <c r="Y39" s="169"/>
      <c r="Z39" s="169"/>
      <c r="AA39" s="163" t="s">
        <v>315</v>
      </c>
      <c r="AB39" s="154" t="s">
        <v>305</v>
      </c>
      <c r="AC39" s="154">
        <v>9</v>
      </c>
      <c r="AD39" s="154" t="s">
        <v>304</v>
      </c>
    </row>
    <row r="40" spans="1:30" ht="147" x14ac:dyDescent="0.2">
      <c r="A40" s="218">
        <v>35</v>
      </c>
      <c r="B40" s="190" t="s">
        <v>90</v>
      </c>
      <c r="C40" s="191"/>
      <c r="D40" s="191"/>
      <c r="E40" s="191"/>
      <c r="F40" s="192"/>
      <c r="G40" s="193"/>
      <c r="H40" s="194"/>
      <c r="I40" s="191"/>
      <c r="J40" s="191"/>
      <c r="K40" s="192" t="s">
        <v>118</v>
      </c>
      <c r="L40" s="194"/>
      <c r="M40" s="191"/>
      <c r="N40" s="191"/>
      <c r="O40" s="191"/>
      <c r="P40" s="193"/>
      <c r="Q40" s="213" t="s">
        <v>316</v>
      </c>
      <c r="R40" s="226" t="s">
        <v>520</v>
      </c>
      <c r="S40" s="160"/>
      <c r="T40" s="161"/>
      <c r="U40" s="162"/>
      <c r="V40" s="162"/>
      <c r="W40" s="162"/>
      <c r="X40" s="162"/>
      <c r="Y40" s="162"/>
      <c r="Z40" s="162"/>
      <c r="AA40" s="163" t="s">
        <v>95</v>
      </c>
      <c r="AB40" s="154" t="s">
        <v>305</v>
      </c>
      <c r="AC40" s="154">
        <v>9</v>
      </c>
      <c r="AD40" s="154" t="s">
        <v>320</v>
      </c>
    </row>
    <row r="41" spans="1:30" ht="234" x14ac:dyDescent="0.2">
      <c r="A41" s="218">
        <v>36</v>
      </c>
      <c r="B41" s="190" t="s">
        <v>90</v>
      </c>
      <c r="C41" s="191"/>
      <c r="D41" s="191"/>
      <c r="E41" s="191"/>
      <c r="F41" s="192"/>
      <c r="G41" s="193"/>
      <c r="H41" s="194"/>
      <c r="I41" s="191"/>
      <c r="J41" s="191"/>
      <c r="K41" s="192"/>
      <c r="L41" s="194"/>
      <c r="M41" s="191"/>
      <c r="N41" s="191"/>
      <c r="O41" s="191"/>
      <c r="P41" s="193" t="s">
        <v>90</v>
      </c>
      <c r="Q41" s="213" t="s">
        <v>324</v>
      </c>
      <c r="R41" s="222" t="s">
        <v>546</v>
      </c>
      <c r="S41" s="160"/>
      <c r="T41" s="161"/>
      <c r="U41" s="162" t="s">
        <v>492</v>
      </c>
      <c r="V41" s="162"/>
      <c r="W41" s="162"/>
      <c r="X41" s="162"/>
      <c r="Y41" s="162"/>
      <c r="Z41" s="164"/>
      <c r="AA41" s="163" t="s">
        <v>114</v>
      </c>
      <c r="AB41" s="154" t="s">
        <v>305</v>
      </c>
      <c r="AC41" s="154">
        <v>9</v>
      </c>
      <c r="AD41" s="154" t="s">
        <v>329</v>
      </c>
    </row>
    <row r="42" spans="1:30" ht="84" x14ac:dyDescent="0.2">
      <c r="A42" s="218">
        <v>37</v>
      </c>
      <c r="B42" s="190"/>
      <c r="C42" s="191"/>
      <c r="D42" s="191"/>
      <c r="E42" s="191"/>
      <c r="F42" s="192" t="s">
        <v>90</v>
      </c>
      <c r="G42" s="193"/>
      <c r="H42" s="194"/>
      <c r="I42" s="191"/>
      <c r="J42" s="191"/>
      <c r="K42" s="192"/>
      <c r="L42" s="194" t="s">
        <v>90</v>
      </c>
      <c r="M42" s="191"/>
      <c r="N42" s="191"/>
      <c r="O42" s="191"/>
      <c r="P42" s="193"/>
      <c r="Q42" s="213" t="s">
        <v>331</v>
      </c>
      <c r="R42" s="226" t="s">
        <v>519</v>
      </c>
      <c r="S42" s="160"/>
      <c r="T42" s="161"/>
      <c r="U42" s="162"/>
      <c r="V42" s="162"/>
      <c r="W42" s="162"/>
      <c r="X42" s="162"/>
      <c r="Y42" s="162"/>
      <c r="Z42" s="164"/>
      <c r="AA42" s="163" t="s">
        <v>114</v>
      </c>
      <c r="AB42" s="154" t="s">
        <v>305</v>
      </c>
      <c r="AC42" s="154">
        <v>9</v>
      </c>
      <c r="AD42" s="154" t="s">
        <v>333</v>
      </c>
    </row>
    <row r="43" spans="1:30" ht="168" x14ac:dyDescent="0.2">
      <c r="A43" s="218">
        <v>38</v>
      </c>
      <c r="B43" s="190"/>
      <c r="C43" s="191"/>
      <c r="D43" s="191"/>
      <c r="E43" s="191"/>
      <c r="F43" s="192" t="s">
        <v>90</v>
      </c>
      <c r="G43" s="193"/>
      <c r="H43" s="190"/>
      <c r="I43" s="191"/>
      <c r="J43" s="191"/>
      <c r="K43" s="192"/>
      <c r="L43" s="190" t="s">
        <v>90</v>
      </c>
      <c r="M43" s="191"/>
      <c r="N43" s="191"/>
      <c r="O43" s="191"/>
      <c r="P43" s="193"/>
      <c r="Q43" s="222" t="s">
        <v>337</v>
      </c>
      <c r="R43" s="226" t="s">
        <v>521</v>
      </c>
      <c r="S43" s="160"/>
      <c r="T43" s="161"/>
      <c r="U43" s="162"/>
      <c r="V43" s="162"/>
      <c r="W43" s="162"/>
      <c r="X43" s="162"/>
      <c r="Y43" s="162"/>
      <c r="Z43" s="164"/>
      <c r="AA43" s="163" t="s">
        <v>114</v>
      </c>
      <c r="AB43" s="154" t="s">
        <v>305</v>
      </c>
      <c r="AC43" s="154">
        <v>9</v>
      </c>
      <c r="AD43" s="154" t="s">
        <v>338</v>
      </c>
    </row>
    <row r="44" spans="1:30" ht="147" x14ac:dyDescent="0.2">
      <c r="A44" s="218">
        <v>39</v>
      </c>
      <c r="B44" s="190" t="s">
        <v>90</v>
      </c>
      <c r="C44" s="191"/>
      <c r="D44" s="191"/>
      <c r="E44" s="191"/>
      <c r="F44" s="192"/>
      <c r="G44" s="193"/>
      <c r="H44" s="194"/>
      <c r="I44" s="191"/>
      <c r="J44" s="191"/>
      <c r="K44" s="192"/>
      <c r="L44" s="194" t="s">
        <v>90</v>
      </c>
      <c r="M44" s="191"/>
      <c r="N44" s="191"/>
      <c r="O44" s="191"/>
      <c r="P44" s="193"/>
      <c r="Q44" s="222" t="s">
        <v>340</v>
      </c>
      <c r="R44" s="226" t="s">
        <v>518</v>
      </c>
      <c r="S44" s="160"/>
      <c r="T44" s="161"/>
      <c r="U44" s="162"/>
      <c r="V44" s="162"/>
      <c r="W44" s="162"/>
      <c r="X44" s="162"/>
      <c r="Y44" s="162"/>
      <c r="Z44" s="164"/>
      <c r="AA44" s="163" t="s">
        <v>114</v>
      </c>
      <c r="AB44" s="154" t="s">
        <v>305</v>
      </c>
      <c r="AC44" s="154">
        <v>9</v>
      </c>
      <c r="AD44" s="154" t="s">
        <v>338</v>
      </c>
    </row>
    <row r="45" spans="1:30" ht="63" x14ac:dyDescent="0.2">
      <c r="A45" s="218">
        <v>40</v>
      </c>
      <c r="B45" s="190" t="s">
        <v>90</v>
      </c>
      <c r="C45" s="191"/>
      <c r="D45" s="191"/>
      <c r="E45" s="191"/>
      <c r="F45" s="192"/>
      <c r="G45" s="193"/>
      <c r="H45" s="194"/>
      <c r="I45" s="191"/>
      <c r="J45" s="191"/>
      <c r="K45" s="192" t="s">
        <v>312</v>
      </c>
      <c r="L45" s="194"/>
      <c r="M45" s="191"/>
      <c r="N45" s="191"/>
      <c r="O45" s="191"/>
      <c r="P45" s="193"/>
      <c r="Q45" s="213" t="s">
        <v>345</v>
      </c>
      <c r="R45" s="226" t="s">
        <v>522</v>
      </c>
      <c r="S45" s="160"/>
      <c r="T45" s="161"/>
      <c r="U45" s="162"/>
      <c r="V45" s="162"/>
      <c r="W45" s="162"/>
      <c r="X45" s="162"/>
      <c r="Y45" s="162"/>
      <c r="Z45" s="162"/>
      <c r="AA45" s="163" t="s">
        <v>95</v>
      </c>
      <c r="AB45" s="154" t="s">
        <v>305</v>
      </c>
      <c r="AC45" s="154">
        <v>9</v>
      </c>
      <c r="AD45" s="154" t="s">
        <v>333</v>
      </c>
    </row>
    <row r="46" spans="1:30" ht="140.4" x14ac:dyDescent="0.2">
      <c r="A46" s="218">
        <v>41</v>
      </c>
      <c r="B46" s="190" t="s">
        <v>90</v>
      </c>
      <c r="C46" s="191"/>
      <c r="D46" s="191"/>
      <c r="E46" s="191"/>
      <c r="F46" s="192"/>
      <c r="G46" s="193"/>
      <c r="H46" s="194" t="s">
        <v>312</v>
      </c>
      <c r="I46" s="191" t="s">
        <v>312</v>
      </c>
      <c r="J46" s="191"/>
      <c r="K46" s="192"/>
      <c r="L46" s="194"/>
      <c r="M46" s="191"/>
      <c r="N46" s="191"/>
      <c r="O46" s="191"/>
      <c r="P46" s="193"/>
      <c r="Q46" s="213" t="s">
        <v>351</v>
      </c>
      <c r="R46" s="226" t="s">
        <v>523</v>
      </c>
      <c r="S46" s="160"/>
      <c r="T46" s="161"/>
      <c r="U46" s="162"/>
      <c r="V46" s="162"/>
      <c r="W46" s="162"/>
      <c r="X46" s="162"/>
      <c r="Y46" s="162"/>
      <c r="Z46" s="162"/>
      <c r="AA46" s="163" t="s">
        <v>95</v>
      </c>
      <c r="AB46" s="154" t="s">
        <v>305</v>
      </c>
      <c r="AC46" s="154">
        <v>9</v>
      </c>
      <c r="AD46" s="154" t="s">
        <v>354</v>
      </c>
    </row>
    <row r="47" spans="1:30" ht="126" x14ac:dyDescent="0.2">
      <c r="A47" s="218">
        <v>42</v>
      </c>
      <c r="B47" s="190" t="s">
        <v>90</v>
      </c>
      <c r="C47" s="191"/>
      <c r="D47" s="191"/>
      <c r="E47" s="191"/>
      <c r="F47" s="192"/>
      <c r="G47" s="193"/>
      <c r="H47" s="194"/>
      <c r="I47" s="191"/>
      <c r="J47" s="191"/>
      <c r="K47" s="192"/>
      <c r="L47" s="194"/>
      <c r="M47" s="191"/>
      <c r="N47" s="191" t="s">
        <v>90</v>
      </c>
      <c r="O47" s="191"/>
      <c r="P47" s="193"/>
      <c r="Q47" s="213" t="s">
        <v>358</v>
      </c>
      <c r="R47" s="222" t="s">
        <v>361</v>
      </c>
      <c r="S47" s="160"/>
      <c r="T47" s="161"/>
      <c r="U47" s="162"/>
      <c r="V47" s="162"/>
      <c r="W47" s="162"/>
      <c r="X47" s="162"/>
      <c r="Y47" s="162"/>
      <c r="Z47" s="164"/>
      <c r="AA47" s="163" t="s">
        <v>114</v>
      </c>
      <c r="AB47" s="154" t="s">
        <v>305</v>
      </c>
      <c r="AC47" s="154">
        <v>9</v>
      </c>
      <c r="AD47" s="154" t="s">
        <v>362</v>
      </c>
    </row>
    <row r="48" spans="1:30" ht="147" x14ac:dyDescent="0.2">
      <c r="A48" s="218">
        <v>43</v>
      </c>
      <c r="B48" s="190" t="s">
        <v>90</v>
      </c>
      <c r="C48" s="191"/>
      <c r="D48" s="191"/>
      <c r="E48" s="191"/>
      <c r="F48" s="192"/>
      <c r="G48" s="193"/>
      <c r="H48" s="194"/>
      <c r="I48" s="191"/>
      <c r="J48" s="191"/>
      <c r="K48" s="192"/>
      <c r="L48" s="194"/>
      <c r="M48" s="191" t="s">
        <v>90</v>
      </c>
      <c r="N48" s="191"/>
      <c r="O48" s="191"/>
      <c r="P48" s="193"/>
      <c r="Q48" s="213" t="s">
        <v>366</v>
      </c>
      <c r="R48" s="226" t="s">
        <v>524</v>
      </c>
      <c r="S48" s="160"/>
      <c r="T48" s="161"/>
      <c r="U48" s="162"/>
      <c r="V48" s="162"/>
      <c r="W48" s="162"/>
      <c r="X48" s="162"/>
      <c r="Y48" s="162"/>
      <c r="Z48" s="164"/>
      <c r="AA48" s="163" t="s">
        <v>114</v>
      </c>
      <c r="AB48" s="154" t="s">
        <v>305</v>
      </c>
      <c r="AC48" s="154">
        <v>9</v>
      </c>
      <c r="AD48" s="154" t="s">
        <v>338</v>
      </c>
    </row>
    <row r="49" spans="1:30" ht="147" x14ac:dyDescent="0.2">
      <c r="A49" s="218">
        <v>44</v>
      </c>
      <c r="B49" s="190" t="s">
        <v>90</v>
      </c>
      <c r="C49" s="191"/>
      <c r="D49" s="191"/>
      <c r="E49" s="191"/>
      <c r="F49" s="192"/>
      <c r="G49" s="193"/>
      <c r="H49" s="194"/>
      <c r="I49" s="191"/>
      <c r="J49" s="191"/>
      <c r="K49" s="192"/>
      <c r="L49" s="194"/>
      <c r="M49" s="191"/>
      <c r="N49" s="191"/>
      <c r="O49" s="191"/>
      <c r="P49" s="193" t="s">
        <v>90</v>
      </c>
      <c r="Q49" s="213" t="s">
        <v>370</v>
      </c>
      <c r="R49" s="226" t="s">
        <v>525</v>
      </c>
      <c r="S49" s="160"/>
      <c r="T49" s="161"/>
      <c r="U49" s="162"/>
      <c r="V49" s="162"/>
      <c r="W49" s="162"/>
      <c r="X49" s="162"/>
      <c r="Y49" s="162"/>
      <c r="Z49" s="164"/>
      <c r="AA49" s="163" t="s">
        <v>114</v>
      </c>
      <c r="AB49" s="154" t="s">
        <v>373</v>
      </c>
      <c r="AC49" s="154">
        <v>10</v>
      </c>
      <c r="AD49" s="154" t="s">
        <v>372</v>
      </c>
    </row>
    <row r="50" spans="1:30" ht="126" x14ac:dyDescent="0.2">
      <c r="A50" s="218">
        <v>45</v>
      </c>
      <c r="B50" s="190" t="s">
        <v>90</v>
      </c>
      <c r="C50" s="191"/>
      <c r="D50" s="191"/>
      <c r="E50" s="191"/>
      <c r="F50" s="192"/>
      <c r="G50" s="193"/>
      <c r="H50" s="194"/>
      <c r="I50" s="191"/>
      <c r="J50" s="191"/>
      <c r="K50" s="192"/>
      <c r="L50" s="194" t="s">
        <v>90</v>
      </c>
      <c r="M50" s="191"/>
      <c r="N50" s="191"/>
      <c r="O50" s="191"/>
      <c r="P50" s="193"/>
      <c r="Q50" s="213" t="s">
        <v>375</v>
      </c>
      <c r="R50" s="226" t="s">
        <v>526</v>
      </c>
      <c r="S50" s="160"/>
      <c r="T50" s="161"/>
      <c r="U50" s="162"/>
      <c r="V50" s="162"/>
      <c r="W50" s="162"/>
      <c r="X50" s="162"/>
      <c r="Y50" s="162"/>
      <c r="Z50" s="164"/>
      <c r="AA50" s="163" t="s">
        <v>114</v>
      </c>
      <c r="AB50" s="154" t="s">
        <v>373</v>
      </c>
      <c r="AC50" s="154">
        <v>10</v>
      </c>
      <c r="AD50" s="154" t="s">
        <v>377</v>
      </c>
    </row>
    <row r="51" spans="1:30" ht="163.80000000000001" x14ac:dyDescent="0.2">
      <c r="A51" s="218">
        <v>46</v>
      </c>
      <c r="B51" s="190" t="s">
        <v>90</v>
      </c>
      <c r="C51" s="191"/>
      <c r="D51" s="191" t="s">
        <v>118</v>
      </c>
      <c r="E51" s="191"/>
      <c r="F51" s="192"/>
      <c r="G51" s="193"/>
      <c r="H51" s="194"/>
      <c r="I51" s="191"/>
      <c r="J51" s="191"/>
      <c r="K51" s="192" t="s">
        <v>90</v>
      </c>
      <c r="L51" s="194"/>
      <c r="M51" s="191"/>
      <c r="N51" s="191"/>
      <c r="O51" s="191"/>
      <c r="P51" s="193"/>
      <c r="Q51" s="213" t="s">
        <v>380</v>
      </c>
      <c r="R51" s="222" t="s">
        <v>547</v>
      </c>
      <c r="S51" s="160"/>
      <c r="T51" s="161"/>
      <c r="U51" s="162" t="s">
        <v>383</v>
      </c>
      <c r="V51" s="162" t="s">
        <v>384</v>
      </c>
      <c r="W51" s="162"/>
      <c r="X51" s="162"/>
      <c r="Y51" s="162"/>
      <c r="Z51" s="162"/>
      <c r="AA51" s="163" t="s">
        <v>95</v>
      </c>
      <c r="AB51" s="154" t="s">
        <v>385</v>
      </c>
      <c r="AC51" s="154">
        <v>11</v>
      </c>
      <c r="AD51" s="154" t="s">
        <v>385</v>
      </c>
    </row>
    <row r="52" spans="1:30" ht="163.80000000000001" x14ac:dyDescent="0.2">
      <c r="A52" s="218">
        <v>47</v>
      </c>
      <c r="B52" s="190" t="s">
        <v>90</v>
      </c>
      <c r="C52" s="191"/>
      <c r="D52" s="191" t="s">
        <v>90</v>
      </c>
      <c r="E52" s="191"/>
      <c r="F52" s="192" t="s">
        <v>90</v>
      </c>
      <c r="G52" s="193"/>
      <c r="H52" s="194"/>
      <c r="I52" s="191"/>
      <c r="J52" s="191"/>
      <c r="K52" s="192"/>
      <c r="L52" s="194"/>
      <c r="M52" s="191" t="s">
        <v>90</v>
      </c>
      <c r="N52" s="191"/>
      <c r="O52" s="191"/>
      <c r="P52" s="193"/>
      <c r="Q52" s="213" t="s">
        <v>389</v>
      </c>
      <c r="R52" s="226" t="s">
        <v>527</v>
      </c>
      <c r="S52" s="160"/>
      <c r="T52" s="161"/>
      <c r="U52" s="162"/>
      <c r="V52" s="162"/>
      <c r="W52" s="162"/>
      <c r="X52" s="162"/>
      <c r="Y52" s="162"/>
      <c r="Z52" s="164"/>
      <c r="AA52" s="163" t="s">
        <v>114</v>
      </c>
      <c r="AB52" s="154" t="s">
        <v>385</v>
      </c>
      <c r="AC52" s="154">
        <v>11</v>
      </c>
      <c r="AD52" s="154" t="s">
        <v>391</v>
      </c>
    </row>
    <row r="53" spans="1:30" ht="140.4" x14ac:dyDescent="0.2">
      <c r="A53" s="218">
        <v>48</v>
      </c>
      <c r="B53" s="190" t="s">
        <v>90</v>
      </c>
      <c r="C53" s="191"/>
      <c r="D53" s="191"/>
      <c r="E53" s="191"/>
      <c r="F53" s="192"/>
      <c r="G53" s="193"/>
      <c r="H53" s="194"/>
      <c r="I53" s="191"/>
      <c r="J53" s="191"/>
      <c r="K53" s="192"/>
      <c r="L53" s="194"/>
      <c r="M53" s="191"/>
      <c r="N53" s="191" t="s">
        <v>90</v>
      </c>
      <c r="O53" s="191"/>
      <c r="P53" s="193"/>
      <c r="Q53" s="213" t="s">
        <v>393</v>
      </c>
      <c r="R53" s="222" t="s">
        <v>368</v>
      </c>
      <c r="S53" s="160"/>
      <c r="T53" s="161"/>
      <c r="U53" s="162"/>
      <c r="V53" s="162"/>
      <c r="W53" s="162"/>
      <c r="X53" s="162"/>
      <c r="Y53" s="162"/>
      <c r="Z53" s="164"/>
      <c r="AA53" s="163" t="s">
        <v>114</v>
      </c>
      <c r="AB53" s="154" t="s">
        <v>396</v>
      </c>
      <c r="AC53" s="154">
        <v>12</v>
      </c>
      <c r="AD53" s="154" t="s">
        <v>395</v>
      </c>
    </row>
    <row r="54" spans="1:30" ht="105" x14ac:dyDescent="0.2">
      <c r="A54" s="218">
        <v>49</v>
      </c>
      <c r="B54" s="190" t="s">
        <v>90</v>
      </c>
      <c r="C54" s="191"/>
      <c r="D54" s="191"/>
      <c r="E54" s="191"/>
      <c r="F54" s="192"/>
      <c r="G54" s="193"/>
      <c r="H54" s="194"/>
      <c r="I54" s="191"/>
      <c r="J54" s="191"/>
      <c r="K54" s="192"/>
      <c r="L54" s="194"/>
      <c r="M54" s="191"/>
      <c r="N54" s="191"/>
      <c r="O54" s="191"/>
      <c r="P54" s="193" t="s">
        <v>90</v>
      </c>
      <c r="Q54" s="213" t="s">
        <v>398</v>
      </c>
      <c r="R54" s="222" t="s">
        <v>368</v>
      </c>
      <c r="S54" s="160"/>
      <c r="T54" s="161"/>
      <c r="U54" s="162"/>
      <c r="V54" s="162"/>
      <c r="W54" s="162"/>
      <c r="X54" s="162"/>
      <c r="Y54" s="162"/>
      <c r="Z54" s="164"/>
      <c r="AA54" s="163" t="s">
        <v>114</v>
      </c>
      <c r="AB54" s="154" t="s">
        <v>396</v>
      </c>
      <c r="AC54" s="154">
        <v>12</v>
      </c>
      <c r="AD54" s="154" t="s">
        <v>396</v>
      </c>
    </row>
    <row r="55" spans="1:30" ht="93.6" x14ac:dyDescent="0.2">
      <c r="A55" s="218">
        <v>50</v>
      </c>
      <c r="B55" s="190" t="s">
        <v>90</v>
      </c>
      <c r="C55" s="191"/>
      <c r="D55" s="191"/>
      <c r="E55" s="191"/>
      <c r="F55" s="192"/>
      <c r="G55" s="193"/>
      <c r="H55" s="194"/>
      <c r="I55" s="191"/>
      <c r="J55" s="191"/>
      <c r="K55" s="192"/>
      <c r="L55" s="194"/>
      <c r="M55" s="191"/>
      <c r="N55" s="191"/>
      <c r="O55" s="191"/>
      <c r="P55" s="193" t="s">
        <v>90</v>
      </c>
      <c r="Q55" s="213" t="s">
        <v>401</v>
      </c>
      <c r="R55" s="222" t="s">
        <v>368</v>
      </c>
      <c r="S55" s="160"/>
      <c r="T55" s="161"/>
      <c r="U55" s="162"/>
      <c r="V55" s="162"/>
      <c r="W55" s="162"/>
      <c r="X55" s="162"/>
      <c r="Y55" s="162"/>
      <c r="Z55" s="164"/>
      <c r="AA55" s="163" t="s">
        <v>114</v>
      </c>
      <c r="AB55" s="154" t="s">
        <v>396</v>
      </c>
      <c r="AC55" s="154">
        <v>12</v>
      </c>
      <c r="AD55" s="154" t="s">
        <v>403</v>
      </c>
    </row>
    <row r="56" spans="1:30" ht="105" x14ac:dyDescent="0.2">
      <c r="A56" s="218">
        <v>51</v>
      </c>
      <c r="B56" s="190" t="s">
        <v>90</v>
      </c>
      <c r="C56" s="191"/>
      <c r="D56" s="191"/>
      <c r="E56" s="191"/>
      <c r="F56" s="192"/>
      <c r="G56" s="193"/>
      <c r="H56" s="194"/>
      <c r="I56" s="191"/>
      <c r="J56" s="191"/>
      <c r="K56" s="192"/>
      <c r="L56" s="194"/>
      <c r="M56" s="191"/>
      <c r="N56" s="191"/>
      <c r="O56" s="191"/>
      <c r="P56" s="193" t="s">
        <v>90</v>
      </c>
      <c r="Q56" s="213" t="s">
        <v>405</v>
      </c>
      <c r="R56" s="226" t="s">
        <v>528</v>
      </c>
      <c r="S56" s="160"/>
      <c r="T56" s="161"/>
      <c r="U56" s="162"/>
      <c r="V56" s="162"/>
      <c r="W56" s="162"/>
      <c r="X56" s="162"/>
      <c r="Y56" s="162"/>
      <c r="Z56" s="164"/>
      <c r="AA56" s="163" t="s">
        <v>114</v>
      </c>
      <c r="AB56" s="154" t="s">
        <v>407</v>
      </c>
      <c r="AC56" s="154">
        <v>13</v>
      </c>
      <c r="AD56" s="154" t="s">
        <v>407</v>
      </c>
    </row>
    <row r="57" spans="1:30" ht="273" x14ac:dyDescent="0.2">
      <c r="A57" s="218">
        <v>52</v>
      </c>
      <c r="B57" s="190" t="s">
        <v>90</v>
      </c>
      <c r="C57" s="191"/>
      <c r="D57" s="191"/>
      <c r="E57" s="191"/>
      <c r="F57" s="192"/>
      <c r="G57" s="193"/>
      <c r="H57" s="194"/>
      <c r="I57" s="191"/>
      <c r="J57" s="191"/>
      <c r="K57" s="192"/>
      <c r="L57" s="194"/>
      <c r="M57" s="191" t="s">
        <v>90</v>
      </c>
      <c r="N57" s="191"/>
      <c r="O57" s="191"/>
      <c r="P57" s="193"/>
      <c r="Q57" s="213" t="s">
        <v>409</v>
      </c>
      <c r="R57" s="222" t="s">
        <v>548</v>
      </c>
      <c r="S57" s="160"/>
      <c r="T57" s="161"/>
      <c r="U57" s="162"/>
      <c r="V57" s="162"/>
      <c r="W57" s="162"/>
      <c r="X57" s="162"/>
      <c r="Y57" s="162"/>
      <c r="Z57" s="164"/>
      <c r="AA57" s="163" t="s">
        <v>114</v>
      </c>
      <c r="AB57" s="154" t="s">
        <v>407</v>
      </c>
      <c r="AC57" s="154">
        <v>13</v>
      </c>
      <c r="AD57" s="154" t="s">
        <v>407</v>
      </c>
    </row>
    <row r="58" spans="1:30" ht="252" x14ac:dyDescent="0.2">
      <c r="A58" s="218">
        <v>53</v>
      </c>
      <c r="B58" s="190" t="s">
        <v>90</v>
      </c>
      <c r="C58" s="191"/>
      <c r="D58" s="191"/>
      <c r="E58" s="191"/>
      <c r="F58" s="192"/>
      <c r="G58" s="193"/>
      <c r="H58" s="194"/>
      <c r="I58" s="191"/>
      <c r="J58" s="191"/>
      <c r="K58" s="192"/>
      <c r="L58" s="194"/>
      <c r="M58" s="191"/>
      <c r="N58" s="191"/>
      <c r="O58" s="191"/>
      <c r="P58" s="193" t="s">
        <v>90</v>
      </c>
      <c r="Q58" s="213" t="s">
        <v>414</v>
      </c>
      <c r="R58" s="226" t="s">
        <v>537</v>
      </c>
      <c r="S58" s="160" t="s">
        <v>535</v>
      </c>
      <c r="T58" s="161" t="s">
        <v>536</v>
      </c>
      <c r="U58" s="162"/>
      <c r="V58" s="162"/>
      <c r="W58" s="162"/>
      <c r="X58" s="162"/>
      <c r="Y58" s="162"/>
      <c r="Z58" s="164"/>
      <c r="AA58" s="163" t="s">
        <v>114</v>
      </c>
      <c r="AB58" s="154" t="s">
        <v>407</v>
      </c>
      <c r="AC58" s="154">
        <v>13</v>
      </c>
      <c r="AD58" s="154" t="s">
        <v>416</v>
      </c>
    </row>
    <row r="59" spans="1:30" ht="280.8" x14ac:dyDescent="0.2">
      <c r="A59" s="218">
        <v>54</v>
      </c>
      <c r="B59" s="190" t="s">
        <v>90</v>
      </c>
      <c r="C59" s="191"/>
      <c r="D59" s="191"/>
      <c r="E59" s="191"/>
      <c r="F59" s="192"/>
      <c r="G59" s="193"/>
      <c r="H59" s="194"/>
      <c r="I59" s="191"/>
      <c r="J59" s="191"/>
      <c r="K59" s="192" t="s">
        <v>118</v>
      </c>
      <c r="L59" s="194"/>
      <c r="M59" s="191"/>
      <c r="N59" s="191"/>
      <c r="O59" s="191"/>
      <c r="P59" s="193"/>
      <c r="Q59" s="213" t="s">
        <v>417</v>
      </c>
      <c r="R59" s="222" t="s">
        <v>420</v>
      </c>
      <c r="S59" s="160"/>
      <c r="T59" s="161"/>
      <c r="U59" s="162" t="s">
        <v>488</v>
      </c>
      <c r="V59" s="162"/>
      <c r="W59" s="162"/>
      <c r="X59" s="162"/>
      <c r="Y59" s="162"/>
      <c r="Z59" s="162" t="s">
        <v>272</v>
      </c>
      <c r="AA59" s="163" t="s">
        <v>95</v>
      </c>
      <c r="AB59" s="154" t="s">
        <v>422</v>
      </c>
      <c r="AC59" s="154">
        <v>14</v>
      </c>
      <c r="AD59" s="154" t="s">
        <v>422</v>
      </c>
    </row>
    <row r="60" spans="1:30" ht="117" x14ac:dyDescent="0.2">
      <c r="A60" s="218">
        <v>55</v>
      </c>
      <c r="B60" s="190" t="s">
        <v>90</v>
      </c>
      <c r="C60" s="191"/>
      <c r="D60" s="191"/>
      <c r="E60" s="191"/>
      <c r="F60" s="192"/>
      <c r="G60" s="193"/>
      <c r="H60" s="194"/>
      <c r="I60" s="191"/>
      <c r="J60" s="191"/>
      <c r="K60" s="192" t="s">
        <v>147</v>
      </c>
      <c r="L60" s="194"/>
      <c r="M60" s="191"/>
      <c r="N60" s="191"/>
      <c r="O60" s="191"/>
      <c r="P60" s="193"/>
      <c r="Q60" s="213" t="s">
        <v>426</v>
      </c>
      <c r="R60" s="222" t="s">
        <v>428</v>
      </c>
      <c r="S60" s="160"/>
      <c r="T60" s="161"/>
      <c r="U60" s="162" t="s">
        <v>493</v>
      </c>
      <c r="V60" s="162"/>
      <c r="W60" s="162"/>
      <c r="X60" s="162"/>
      <c r="Y60" s="162"/>
      <c r="Z60" s="162"/>
      <c r="AA60" s="163" t="s">
        <v>95</v>
      </c>
      <c r="AB60" s="154" t="s">
        <v>431</v>
      </c>
      <c r="AC60" s="154">
        <v>15</v>
      </c>
      <c r="AD60" s="154" t="s">
        <v>431</v>
      </c>
    </row>
    <row r="61" spans="1:30" ht="93.6" x14ac:dyDescent="0.2">
      <c r="A61" s="218">
        <v>56</v>
      </c>
      <c r="B61" s="190" t="s">
        <v>90</v>
      </c>
      <c r="C61" s="191"/>
      <c r="D61" s="191"/>
      <c r="E61" s="191"/>
      <c r="F61" s="192"/>
      <c r="G61" s="193"/>
      <c r="H61" s="194"/>
      <c r="I61" s="191"/>
      <c r="J61" s="191"/>
      <c r="K61" s="192" t="s">
        <v>118</v>
      </c>
      <c r="L61" s="194"/>
      <c r="M61" s="191"/>
      <c r="N61" s="191"/>
      <c r="O61" s="191"/>
      <c r="P61" s="193"/>
      <c r="Q61" s="213" t="s">
        <v>434</v>
      </c>
      <c r="R61" s="222" t="s">
        <v>437</v>
      </c>
      <c r="S61" s="160"/>
      <c r="T61" s="161"/>
      <c r="U61" s="162" t="s">
        <v>489</v>
      </c>
      <c r="V61" s="162" t="s">
        <v>228</v>
      </c>
      <c r="W61" s="162"/>
      <c r="X61" s="162"/>
      <c r="Y61" s="162"/>
      <c r="Z61" s="162" t="s">
        <v>272</v>
      </c>
      <c r="AA61" s="163" t="s">
        <v>95</v>
      </c>
      <c r="AB61" s="154"/>
      <c r="AC61" s="154">
        <v>0</v>
      </c>
      <c r="AD61" s="154" t="s">
        <v>438</v>
      </c>
    </row>
    <row r="62" spans="1:30" ht="105" x14ac:dyDescent="0.2">
      <c r="A62" s="218">
        <v>57</v>
      </c>
      <c r="B62" s="190" t="s">
        <v>90</v>
      </c>
      <c r="C62" s="191" t="s">
        <v>89</v>
      </c>
      <c r="D62" s="191" t="s">
        <v>89</v>
      </c>
      <c r="E62" s="191" t="s">
        <v>89</v>
      </c>
      <c r="F62" s="192" t="s">
        <v>89</v>
      </c>
      <c r="G62" s="193"/>
      <c r="H62" s="194" t="s">
        <v>89</v>
      </c>
      <c r="I62" s="191" t="s">
        <v>89</v>
      </c>
      <c r="J62" s="191" t="s">
        <v>90</v>
      </c>
      <c r="K62" s="192" t="s">
        <v>89</v>
      </c>
      <c r="L62" s="194"/>
      <c r="M62" s="191"/>
      <c r="N62" s="191"/>
      <c r="O62" s="191"/>
      <c r="P62" s="193"/>
      <c r="Q62" s="213" t="s">
        <v>445</v>
      </c>
      <c r="R62" s="226" t="s">
        <v>529</v>
      </c>
      <c r="S62" s="160"/>
      <c r="T62" s="161"/>
      <c r="U62" s="162"/>
      <c r="V62" s="162"/>
      <c r="W62" s="162"/>
      <c r="X62" s="162"/>
      <c r="Y62" s="162"/>
      <c r="Z62" s="164"/>
      <c r="AA62" s="163" t="s">
        <v>95</v>
      </c>
      <c r="AB62" s="154"/>
      <c r="AC62" s="154">
        <v>0</v>
      </c>
      <c r="AD62" s="154" t="s">
        <v>446</v>
      </c>
    </row>
    <row r="63" spans="1:30" ht="168" x14ac:dyDescent="0.2">
      <c r="A63" s="218">
        <v>58</v>
      </c>
      <c r="B63" s="190" t="s">
        <v>90</v>
      </c>
      <c r="C63" s="191"/>
      <c r="D63" s="191" t="s">
        <v>90</v>
      </c>
      <c r="E63" s="191"/>
      <c r="F63" s="192" t="s">
        <v>90</v>
      </c>
      <c r="G63" s="193"/>
      <c r="H63" s="194"/>
      <c r="I63" s="191"/>
      <c r="J63" s="191"/>
      <c r="K63" s="192"/>
      <c r="L63" s="194"/>
      <c r="M63" s="191" t="s">
        <v>90</v>
      </c>
      <c r="N63" s="191"/>
      <c r="O63" s="191"/>
      <c r="P63" s="193"/>
      <c r="Q63" s="213" t="s">
        <v>553</v>
      </c>
      <c r="R63" s="226" t="s">
        <v>530</v>
      </c>
      <c r="S63" s="160"/>
      <c r="T63" s="161"/>
      <c r="U63" s="162"/>
      <c r="V63" s="162"/>
      <c r="W63" s="162"/>
      <c r="X63" s="162"/>
      <c r="Y63" s="162"/>
      <c r="Z63" s="164"/>
      <c r="AA63" s="163" t="s">
        <v>114</v>
      </c>
      <c r="AB63" s="154"/>
      <c r="AC63" s="154">
        <v>0</v>
      </c>
      <c r="AD63" s="154" t="s">
        <v>451</v>
      </c>
    </row>
    <row r="64" spans="1:30" ht="336" x14ac:dyDescent="0.2">
      <c r="A64" s="218">
        <v>59</v>
      </c>
      <c r="B64" s="190" t="s">
        <v>90</v>
      </c>
      <c r="C64" s="191"/>
      <c r="D64" s="191"/>
      <c r="E64" s="191"/>
      <c r="F64" s="192"/>
      <c r="G64" s="193"/>
      <c r="H64" s="194" t="s">
        <v>118</v>
      </c>
      <c r="I64" s="191"/>
      <c r="J64" s="191"/>
      <c r="K64" s="192"/>
      <c r="L64" s="194"/>
      <c r="M64" s="191"/>
      <c r="N64" s="191"/>
      <c r="O64" s="191"/>
      <c r="P64" s="193"/>
      <c r="Q64" s="222" t="s">
        <v>554</v>
      </c>
      <c r="R64" s="222" t="s">
        <v>549</v>
      </c>
      <c r="S64" s="160"/>
      <c r="T64" s="161"/>
      <c r="U64" s="162"/>
      <c r="V64" s="162"/>
      <c r="W64" s="162"/>
      <c r="X64" s="162"/>
      <c r="Y64" s="162"/>
      <c r="Z64" s="162"/>
      <c r="AA64" s="163" t="s">
        <v>95</v>
      </c>
      <c r="AB64" s="154"/>
      <c r="AC64" s="154">
        <v>0</v>
      </c>
      <c r="AD64" s="154" t="s">
        <v>457</v>
      </c>
    </row>
    <row r="65" spans="1:30" ht="189" x14ac:dyDescent="0.2">
      <c r="A65" s="218">
        <v>60</v>
      </c>
      <c r="B65" s="190" t="s">
        <v>118</v>
      </c>
      <c r="C65" s="191"/>
      <c r="D65" s="191" t="s">
        <v>89</v>
      </c>
      <c r="E65" s="191" t="s">
        <v>89</v>
      </c>
      <c r="F65" s="192" t="s">
        <v>89</v>
      </c>
      <c r="G65" s="193"/>
      <c r="H65" s="194" t="s">
        <v>118</v>
      </c>
      <c r="I65" s="191" t="s">
        <v>89</v>
      </c>
      <c r="J65" s="191" t="s">
        <v>89</v>
      </c>
      <c r="K65" s="192" t="s">
        <v>89</v>
      </c>
      <c r="L65" s="194"/>
      <c r="M65" s="191"/>
      <c r="N65" s="191"/>
      <c r="O65" s="191"/>
      <c r="P65" s="193"/>
      <c r="Q65" s="235" t="s">
        <v>459</v>
      </c>
      <c r="R65" s="222" t="s">
        <v>461</v>
      </c>
      <c r="S65" s="160"/>
      <c r="T65" s="161"/>
      <c r="U65" s="162"/>
      <c r="V65" s="162"/>
      <c r="W65" s="162"/>
      <c r="X65" s="162"/>
      <c r="Y65" s="162"/>
      <c r="Z65" s="162"/>
      <c r="AA65" s="163" t="s">
        <v>315</v>
      </c>
      <c r="AB65" s="154"/>
      <c r="AC65" s="154">
        <v>0</v>
      </c>
      <c r="AD65" s="154" t="s">
        <v>462</v>
      </c>
    </row>
    <row r="66" spans="1:30" ht="105" x14ac:dyDescent="0.2">
      <c r="A66" s="218">
        <v>61</v>
      </c>
      <c r="B66" s="190" t="s">
        <v>90</v>
      </c>
      <c r="C66" s="191"/>
      <c r="D66" s="191"/>
      <c r="E66" s="191"/>
      <c r="F66" s="192"/>
      <c r="G66" s="193"/>
      <c r="H66" s="194"/>
      <c r="I66" s="191"/>
      <c r="J66" s="191"/>
      <c r="K66" s="192"/>
      <c r="L66" s="194" t="s">
        <v>90</v>
      </c>
      <c r="M66" s="191"/>
      <c r="N66" s="191"/>
      <c r="O66" s="191"/>
      <c r="P66" s="193"/>
      <c r="Q66" s="222" t="s">
        <v>464</v>
      </c>
      <c r="R66" s="226" t="s">
        <v>531</v>
      </c>
      <c r="S66" s="160"/>
      <c r="T66" s="161"/>
      <c r="U66" s="162"/>
      <c r="V66" s="162"/>
      <c r="W66" s="162"/>
      <c r="X66" s="162"/>
      <c r="Y66" s="162"/>
      <c r="Z66" s="164"/>
      <c r="AA66" s="163" t="s">
        <v>114</v>
      </c>
      <c r="AB66" s="154"/>
      <c r="AC66" s="154">
        <v>0</v>
      </c>
      <c r="AD66" s="154" t="s">
        <v>466</v>
      </c>
    </row>
    <row r="67" spans="1:30" ht="84" x14ac:dyDescent="0.2">
      <c r="A67" s="218">
        <v>62</v>
      </c>
      <c r="B67" s="190" t="s">
        <v>90</v>
      </c>
      <c r="C67" s="191"/>
      <c r="D67" s="191"/>
      <c r="E67" s="191"/>
      <c r="F67" s="192"/>
      <c r="G67" s="193"/>
      <c r="H67" s="194"/>
      <c r="I67" s="191"/>
      <c r="J67" s="191"/>
      <c r="K67" s="192" t="s">
        <v>118</v>
      </c>
      <c r="L67" s="194"/>
      <c r="M67" s="191"/>
      <c r="N67" s="191"/>
      <c r="O67" s="191"/>
      <c r="P67" s="193"/>
      <c r="Q67" s="222" t="s">
        <v>467</v>
      </c>
      <c r="R67" s="222" t="s">
        <v>550</v>
      </c>
      <c r="S67" s="160"/>
      <c r="T67" s="161"/>
      <c r="U67" s="162"/>
      <c r="V67" s="162"/>
      <c r="W67" s="162"/>
      <c r="X67" s="162"/>
      <c r="Y67" s="162"/>
      <c r="Z67" s="162"/>
      <c r="AA67" s="163" t="s">
        <v>95</v>
      </c>
      <c r="AB67" s="154"/>
      <c r="AC67" s="154">
        <v>0</v>
      </c>
      <c r="AD67" s="154" t="s">
        <v>471</v>
      </c>
    </row>
    <row r="68" spans="1:30" ht="409.6" x14ac:dyDescent="0.2">
      <c r="A68" s="218">
        <v>63</v>
      </c>
      <c r="B68" s="202" t="s">
        <v>90</v>
      </c>
      <c r="C68" s="203" t="s">
        <v>89</v>
      </c>
      <c r="D68" s="203" t="s">
        <v>89</v>
      </c>
      <c r="E68" s="203" t="s">
        <v>89</v>
      </c>
      <c r="F68" s="204" t="s">
        <v>89</v>
      </c>
      <c r="G68" s="205"/>
      <c r="H68" s="206" t="s">
        <v>90</v>
      </c>
      <c r="I68" s="203" t="s">
        <v>89</v>
      </c>
      <c r="J68" s="203" t="s">
        <v>89</v>
      </c>
      <c r="K68" s="204"/>
      <c r="L68" s="206"/>
      <c r="M68" s="203"/>
      <c r="N68" s="203"/>
      <c r="O68" s="203"/>
      <c r="P68" s="205"/>
      <c r="Q68" s="236" t="s">
        <v>555</v>
      </c>
      <c r="R68" s="222" t="s">
        <v>556</v>
      </c>
      <c r="S68" s="160"/>
      <c r="T68" s="161"/>
      <c r="U68" s="162"/>
      <c r="V68" s="162"/>
      <c r="W68" s="162"/>
      <c r="X68" s="162"/>
      <c r="Y68" s="162"/>
      <c r="Z68" s="164" t="s">
        <v>557</v>
      </c>
      <c r="AA68" s="170" t="s">
        <v>95</v>
      </c>
      <c r="AB68" s="154"/>
      <c r="AC68" s="154"/>
      <c r="AD68" s="148" t="s">
        <v>305</v>
      </c>
    </row>
    <row r="69" spans="1:30" ht="409.6" x14ac:dyDescent="0.2">
      <c r="A69" s="218">
        <v>64</v>
      </c>
      <c r="B69" s="190" t="s">
        <v>90</v>
      </c>
      <c r="C69" s="191" t="s">
        <v>89</v>
      </c>
      <c r="D69" s="191" t="s">
        <v>89</v>
      </c>
      <c r="E69" s="191" t="s">
        <v>89</v>
      </c>
      <c r="F69" s="192" t="s">
        <v>89</v>
      </c>
      <c r="G69" s="193"/>
      <c r="H69" s="194" t="s">
        <v>90</v>
      </c>
      <c r="I69" s="191" t="s">
        <v>90</v>
      </c>
      <c r="J69" s="191" t="s">
        <v>89</v>
      </c>
      <c r="K69" s="192" t="s">
        <v>89</v>
      </c>
      <c r="L69" s="194"/>
      <c r="M69" s="191"/>
      <c r="N69" s="191"/>
      <c r="O69" s="191"/>
      <c r="P69" s="193"/>
      <c r="Q69" s="222" t="s">
        <v>558</v>
      </c>
      <c r="R69" s="222" t="s">
        <v>559</v>
      </c>
      <c r="S69" s="160"/>
      <c r="T69" s="161"/>
      <c r="U69" s="162"/>
      <c r="V69" s="162"/>
      <c r="W69" s="162"/>
      <c r="X69" s="162"/>
      <c r="Y69" s="162"/>
      <c r="Z69" s="164" t="s">
        <v>557</v>
      </c>
      <c r="AA69" s="163" t="s">
        <v>95</v>
      </c>
      <c r="AB69" s="154"/>
      <c r="AC69" s="154"/>
      <c r="AD69" s="154" t="s">
        <v>305</v>
      </c>
    </row>
    <row r="70" spans="1:30" ht="315" x14ac:dyDescent="0.2">
      <c r="A70" s="218">
        <v>65</v>
      </c>
      <c r="B70" s="190" t="s">
        <v>90</v>
      </c>
      <c r="C70" s="191"/>
      <c r="D70" s="191"/>
      <c r="E70" s="191"/>
      <c r="F70" s="192"/>
      <c r="G70" s="193"/>
      <c r="H70" s="194"/>
      <c r="I70" s="191" t="s">
        <v>90</v>
      </c>
      <c r="J70" s="191"/>
      <c r="K70" s="192"/>
      <c r="L70" s="194"/>
      <c r="M70" s="191"/>
      <c r="N70" s="191"/>
      <c r="O70" s="191"/>
      <c r="P70" s="193"/>
      <c r="Q70" s="222" t="s">
        <v>560</v>
      </c>
      <c r="R70" s="222" t="s">
        <v>561</v>
      </c>
      <c r="S70" s="160"/>
      <c r="T70" s="161"/>
      <c r="U70" s="162"/>
      <c r="V70" s="162"/>
      <c r="W70" s="162"/>
      <c r="X70" s="162"/>
      <c r="Y70" s="162"/>
      <c r="Z70" s="164" t="s">
        <v>557</v>
      </c>
      <c r="AA70" s="163" t="s">
        <v>95</v>
      </c>
      <c r="AB70" s="154"/>
      <c r="AC70" s="154"/>
      <c r="AD70" s="154" t="s">
        <v>562</v>
      </c>
    </row>
    <row r="71" spans="1:30" ht="357" x14ac:dyDescent="0.2">
      <c r="A71" s="218">
        <v>66</v>
      </c>
      <c r="B71" s="190" t="s">
        <v>90</v>
      </c>
      <c r="C71" s="191"/>
      <c r="D71" s="191"/>
      <c r="E71" s="191"/>
      <c r="F71" s="192"/>
      <c r="G71" s="193"/>
      <c r="H71" s="194" t="s">
        <v>90</v>
      </c>
      <c r="I71" s="191"/>
      <c r="J71" s="191"/>
      <c r="K71" s="192"/>
      <c r="L71" s="194"/>
      <c r="M71" s="191"/>
      <c r="N71" s="191"/>
      <c r="O71" s="191"/>
      <c r="P71" s="193"/>
      <c r="Q71" s="222" t="s">
        <v>563</v>
      </c>
      <c r="R71" s="222" t="s">
        <v>564</v>
      </c>
      <c r="S71" s="160"/>
      <c r="T71" s="161"/>
      <c r="U71" s="162"/>
      <c r="V71" s="162"/>
      <c r="W71" s="162"/>
      <c r="X71" s="162"/>
      <c r="Y71" s="162"/>
      <c r="Z71" s="164" t="s">
        <v>557</v>
      </c>
      <c r="AA71" s="163" t="s">
        <v>95</v>
      </c>
      <c r="AB71" s="154"/>
      <c r="AC71" s="154"/>
      <c r="AD71" s="154" t="s">
        <v>282</v>
      </c>
    </row>
    <row r="72" spans="1:30" ht="84" x14ac:dyDescent="0.2">
      <c r="A72" s="218">
        <v>67</v>
      </c>
      <c r="B72" s="190" t="s">
        <v>90</v>
      </c>
      <c r="C72" s="191"/>
      <c r="D72" s="191"/>
      <c r="E72" s="191"/>
      <c r="F72" s="192"/>
      <c r="G72" s="193"/>
      <c r="H72" s="194"/>
      <c r="I72" s="191"/>
      <c r="J72" s="191"/>
      <c r="K72" s="192"/>
      <c r="L72" s="194"/>
      <c r="M72" s="191"/>
      <c r="N72" s="191"/>
      <c r="O72" s="191"/>
      <c r="P72" s="193" t="s">
        <v>90</v>
      </c>
      <c r="Q72" s="222" t="s">
        <v>565</v>
      </c>
      <c r="R72" s="222" t="s">
        <v>566</v>
      </c>
      <c r="S72" s="160"/>
      <c r="T72" s="161"/>
      <c r="U72" s="162"/>
      <c r="V72" s="162"/>
      <c r="W72" s="162"/>
      <c r="X72" s="162"/>
      <c r="Y72" s="162"/>
      <c r="Z72" s="164" t="s">
        <v>557</v>
      </c>
      <c r="AA72" s="163" t="s">
        <v>114</v>
      </c>
      <c r="AB72" s="154"/>
      <c r="AC72" s="154"/>
      <c r="AD72" s="154"/>
    </row>
    <row r="73" spans="1:30" ht="63" x14ac:dyDescent="0.2">
      <c r="A73" s="218">
        <v>68</v>
      </c>
      <c r="B73" s="190" t="s">
        <v>90</v>
      </c>
      <c r="C73" s="191"/>
      <c r="D73" s="191"/>
      <c r="E73" s="191"/>
      <c r="F73" s="192"/>
      <c r="G73" s="193"/>
      <c r="H73" s="194"/>
      <c r="I73" s="191"/>
      <c r="J73" s="191"/>
      <c r="K73" s="192"/>
      <c r="L73" s="194"/>
      <c r="M73" s="191"/>
      <c r="N73" s="191"/>
      <c r="O73" s="191"/>
      <c r="P73" s="193" t="s">
        <v>90</v>
      </c>
      <c r="Q73" s="222" t="s">
        <v>567</v>
      </c>
      <c r="R73" s="222" t="s">
        <v>568</v>
      </c>
      <c r="S73" s="160"/>
      <c r="T73" s="161"/>
      <c r="U73" s="162"/>
      <c r="V73" s="162"/>
      <c r="W73" s="162"/>
      <c r="X73" s="162"/>
      <c r="Y73" s="162"/>
      <c r="Z73" s="164" t="s">
        <v>557</v>
      </c>
      <c r="AA73" s="163" t="s">
        <v>114</v>
      </c>
      <c r="AB73" s="154"/>
      <c r="AC73" s="154"/>
      <c r="AD73" s="154"/>
    </row>
    <row r="74" spans="1:30" x14ac:dyDescent="0.2">
      <c r="A74" s="218">
        <v>1</v>
      </c>
      <c r="B74" s="190">
        <v>1</v>
      </c>
      <c r="C74" s="191">
        <v>1</v>
      </c>
      <c r="D74" s="191">
        <v>1</v>
      </c>
      <c r="E74" s="191">
        <v>1</v>
      </c>
      <c r="F74" s="192">
        <v>1</v>
      </c>
      <c r="G74" s="193">
        <v>1</v>
      </c>
      <c r="H74" s="194">
        <v>1</v>
      </c>
      <c r="I74" s="191">
        <v>1</v>
      </c>
      <c r="J74" s="191">
        <v>1</v>
      </c>
      <c r="K74" s="192">
        <v>1</v>
      </c>
      <c r="L74" s="194">
        <v>1</v>
      </c>
      <c r="M74" s="191">
        <v>1</v>
      </c>
      <c r="N74" s="191">
        <v>1</v>
      </c>
      <c r="O74" s="191">
        <v>1</v>
      </c>
      <c r="P74" s="193">
        <v>1</v>
      </c>
      <c r="Q74" s="222">
        <v>1</v>
      </c>
      <c r="R74" s="222">
        <v>1</v>
      </c>
      <c r="S74" s="160">
        <v>1</v>
      </c>
      <c r="T74" s="161">
        <v>1</v>
      </c>
      <c r="U74" s="162"/>
      <c r="V74" s="162"/>
      <c r="W74" s="162"/>
      <c r="X74" s="162"/>
      <c r="Y74" s="162"/>
      <c r="Z74" s="164">
        <v>1</v>
      </c>
      <c r="AA74" s="163">
        <v>1</v>
      </c>
      <c r="AB74" s="154">
        <v>9999</v>
      </c>
      <c r="AC74" s="154">
        <v>9999</v>
      </c>
      <c r="AD74" s="154">
        <v>9999</v>
      </c>
    </row>
    <row r="75" spans="1:30" x14ac:dyDescent="0.2">
      <c r="A75" s="218"/>
      <c r="B75" s="190"/>
      <c r="C75" s="191"/>
      <c r="D75" s="191"/>
      <c r="E75" s="191"/>
      <c r="F75" s="192"/>
      <c r="G75" s="193"/>
      <c r="H75" s="194"/>
      <c r="I75" s="191"/>
      <c r="J75" s="191"/>
      <c r="K75" s="192"/>
      <c r="L75" s="194"/>
      <c r="M75" s="191"/>
      <c r="N75" s="191"/>
      <c r="O75" s="191"/>
      <c r="P75" s="193"/>
      <c r="Q75" s="222"/>
      <c r="R75" s="228"/>
      <c r="S75" s="160"/>
      <c r="T75" s="161"/>
      <c r="U75" s="162"/>
      <c r="V75" s="162"/>
      <c r="W75" s="162"/>
      <c r="X75" s="162"/>
      <c r="Y75" s="162"/>
      <c r="Z75" s="164"/>
      <c r="AA75" s="163"/>
      <c r="AB75" s="154"/>
      <c r="AC75" s="154"/>
      <c r="AD75" s="154"/>
    </row>
    <row r="76" spans="1:30" x14ac:dyDescent="0.2">
      <c r="A76" s="218"/>
      <c r="B76" s="190"/>
      <c r="C76" s="191"/>
      <c r="D76" s="191"/>
      <c r="E76" s="191"/>
      <c r="F76" s="192"/>
      <c r="G76" s="193"/>
      <c r="H76" s="194"/>
      <c r="I76" s="191"/>
      <c r="J76" s="191"/>
      <c r="K76" s="192"/>
      <c r="L76" s="194"/>
      <c r="M76" s="191"/>
      <c r="N76" s="191"/>
      <c r="O76" s="191"/>
      <c r="P76" s="193"/>
      <c r="Q76" s="222"/>
      <c r="R76" s="228"/>
      <c r="S76" s="160"/>
      <c r="T76" s="161"/>
      <c r="U76" s="162"/>
      <c r="V76" s="162"/>
      <c r="W76" s="162"/>
      <c r="X76" s="162"/>
      <c r="Y76" s="162"/>
      <c r="Z76" s="164"/>
      <c r="AA76" s="163"/>
      <c r="AB76" s="154"/>
      <c r="AC76" s="154"/>
      <c r="AD76" s="154"/>
    </row>
    <row r="77" spans="1:30" x14ac:dyDescent="0.2">
      <c r="A77" s="218"/>
      <c r="B77" s="190"/>
      <c r="C77" s="191"/>
      <c r="D77" s="191"/>
      <c r="E77" s="191"/>
      <c r="F77" s="192"/>
      <c r="G77" s="193"/>
      <c r="H77" s="194"/>
      <c r="I77" s="191"/>
      <c r="J77" s="191"/>
      <c r="K77" s="192"/>
      <c r="L77" s="194"/>
      <c r="M77" s="191"/>
      <c r="N77" s="191"/>
      <c r="O77" s="191"/>
      <c r="P77" s="193"/>
      <c r="Q77" s="222"/>
      <c r="R77" s="228"/>
      <c r="S77" s="160"/>
      <c r="T77" s="161"/>
      <c r="U77" s="162"/>
      <c r="V77" s="162"/>
      <c r="W77" s="162"/>
      <c r="X77" s="162"/>
      <c r="Y77" s="162"/>
      <c r="Z77" s="164"/>
      <c r="AA77" s="163"/>
      <c r="AB77" s="154"/>
      <c r="AC77" s="154"/>
      <c r="AD77" s="154"/>
    </row>
    <row r="78" spans="1:30" x14ac:dyDescent="0.2">
      <c r="A78" s="218"/>
      <c r="B78" s="190"/>
      <c r="C78" s="191"/>
      <c r="D78" s="191"/>
      <c r="E78" s="191"/>
      <c r="F78" s="192"/>
      <c r="G78" s="193"/>
      <c r="H78" s="194"/>
      <c r="I78" s="191"/>
      <c r="J78" s="191"/>
      <c r="K78" s="192"/>
      <c r="L78" s="194"/>
      <c r="M78" s="191"/>
      <c r="N78" s="191"/>
      <c r="O78" s="191"/>
      <c r="P78" s="193"/>
      <c r="Q78" s="222"/>
      <c r="R78" s="228"/>
      <c r="S78" s="160"/>
      <c r="T78" s="161"/>
      <c r="U78" s="162"/>
      <c r="V78" s="162"/>
      <c r="W78" s="162"/>
      <c r="X78" s="162"/>
      <c r="Y78" s="162"/>
      <c r="Z78" s="164"/>
      <c r="AA78" s="163"/>
      <c r="AB78" s="154"/>
      <c r="AC78" s="154"/>
      <c r="AD78" s="154"/>
    </row>
    <row r="79" spans="1:30" x14ac:dyDescent="0.2">
      <c r="A79" s="218"/>
      <c r="B79" s="190"/>
      <c r="C79" s="191"/>
      <c r="D79" s="191"/>
      <c r="E79" s="191"/>
      <c r="F79" s="192"/>
      <c r="G79" s="193"/>
      <c r="H79" s="194"/>
      <c r="I79" s="191"/>
      <c r="J79" s="191"/>
      <c r="K79" s="192"/>
      <c r="L79" s="194"/>
      <c r="M79" s="191"/>
      <c r="N79" s="191"/>
      <c r="O79" s="191"/>
      <c r="P79" s="193"/>
      <c r="Q79" s="222"/>
      <c r="R79" s="228"/>
      <c r="S79" s="160"/>
      <c r="T79" s="161"/>
      <c r="U79" s="162"/>
      <c r="V79" s="162"/>
      <c r="W79" s="162"/>
      <c r="X79" s="162"/>
      <c r="Y79" s="162"/>
      <c r="Z79" s="164"/>
      <c r="AA79" s="163"/>
      <c r="AB79" s="154"/>
      <c r="AC79" s="154"/>
      <c r="AD79" s="154"/>
    </row>
    <row r="80" spans="1:30" x14ac:dyDescent="0.2">
      <c r="A80" s="218"/>
      <c r="B80" s="190"/>
      <c r="C80" s="191"/>
      <c r="D80" s="191"/>
      <c r="E80" s="191"/>
      <c r="F80" s="192"/>
      <c r="G80" s="193"/>
      <c r="H80" s="194"/>
      <c r="I80" s="191"/>
      <c r="J80" s="191"/>
      <c r="K80" s="192"/>
      <c r="L80" s="194"/>
      <c r="M80" s="191"/>
      <c r="N80" s="191"/>
      <c r="O80" s="191"/>
      <c r="P80" s="193"/>
      <c r="Q80" s="222"/>
      <c r="R80" s="228"/>
      <c r="S80" s="160"/>
      <c r="T80" s="161"/>
      <c r="U80" s="162"/>
      <c r="V80" s="162"/>
      <c r="W80" s="162"/>
      <c r="X80" s="162"/>
      <c r="Y80" s="162"/>
      <c r="Z80" s="164"/>
      <c r="AA80" s="163"/>
      <c r="AB80" s="154"/>
      <c r="AC80" s="154"/>
      <c r="AD80" s="154"/>
    </row>
    <row r="81" spans="1:30" x14ac:dyDescent="0.2">
      <c r="A81" s="218"/>
      <c r="B81" s="190"/>
      <c r="C81" s="191"/>
      <c r="D81" s="191"/>
      <c r="E81" s="191"/>
      <c r="F81" s="192"/>
      <c r="G81" s="193"/>
      <c r="H81" s="194"/>
      <c r="I81" s="191"/>
      <c r="J81" s="191"/>
      <c r="K81" s="192"/>
      <c r="L81" s="194"/>
      <c r="M81" s="191"/>
      <c r="N81" s="191"/>
      <c r="O81" s="191"/>
      <c r="P81" s="193"/>
      <c r="Q81" s="222"/>
      <c r="R81" s="228"/>
      <c r="S81" s="160"/>
      <c r="T81" s="161"/>
      <c r="U81" s="162"/>
      <c r="V81" s="162"/>
      <c r="W81" s="162"/>
      <c r="X81" s="162"/>
      <c r="Y81" s="162"/>
      <c r="Z81" s="164"/>
      <c r="AA81" s="163"/>
      <c r="AB81" s="154"/>
      <c r="AC81" s="154"/>
      <c r="AD81" s="154"/>
    </row>
    <row r="82" spans="1:30" x14ac:dyDescent="0.2">
      <c r="A82" s="218"/>
      <c r="B82" s="190"/>
      <c r="C82" s="191"/>
      <c r="D82" s="191"/>
      <c r="E82" s="191"/>
      <c r="F82" s="192"/>
      <c r="G82" s="193"/>
      <c r="H82" s="194"/>
      <c r="I82" s="191"/>
      <c r="J82" s="191"/>
      <c r="K82" s="192"/>
      <c r="L82" s="194"/>
      <c r="M82" s="191"/>
      <c r="N82" s="191"/>
      <c r="O82" s="191"/>
      <c r="P82" s="193"/>
      <c r="Q82" s="222"/>
      <c r="R82" s="228"/>
      <c r="S82" s="160"/>
      <c r="T82" s="161"/>
      <c r="U82" s="162"/>
      <c r="V82" s="162"/>
      <c r="W82" s="162"/>
      <c r="X82" s="162"/>
      <c r="Y82" s="162"/>
      <c r="Z82" s="164"/>
      <c r="AA82" s="163"/>
      <c r="AB82" s="154"/>
      <c r="AC82" s="154"/>
      <c r="AD82" s="154"/>
    </row>
    <row r="83" spans="1:30" s="171" customFormat="1" x14ac:dyDescent="0.2">
      <c r="A83" s="218"/>
      <c r="B83" s="190"/>
      <c r="C83" s="191"/>
      <c r="D83" s="191"/>
      <c r="E83" s="191"/>
      <c r="F83" s="192"/>
      <c r="G83" s="193"/>
      <c r="H83" s="194"/>
      <c r="I83" s="191"/>
      <c r="J83" s="191"/>
      <c r="K83" s="192"/>
      <c r="L83" s="194"/>
      <c r="M83" s="191"/>
      <c r="N83" s="191"/>
      <c r="O83" s="191"/>
      <c r="P83" s="193"/>
      <c r="Q83" s="222"/>
      <c r="R83" s="228"/>
      <c r="S83" s="160"/>
      <c r="T83" s="161"/>
      <c r="U83" s="162"/>
      <c r="V83" s="162"/>
      <c r="W83" s="162"/>
      <c r="X83" s="162"/>
      <c r="Y83" s="162"/>
      <c r="Z83" s="164"/>
      <c r="AA83" s="163"/>
      <c r="AB83" s="154"/>
      <c r="AC83" s="154"/>
      <c r="AD83" s="154"/>
    </row>
    <row r="84" spans="1:30" s="171" customFormat="1" x14ac:dyDescent="0.2">
      <c r="A84" s="218"/>
      <c r="B84" s="190"/>
      <c r="C84" s="191"/>
      <c r="D84" s="191"/>
      <c r="E84" s="191"/>
      <c r="F84" s="192"/>
      <c r="G84" s="193"/>
      <c r="H84" s="194"/>
      <c r="I84" s="191"/>
      <c r="J84" s="191"/>
      <c r="K84" s="192"/>
      <c r="L84" s="194"/>
      <c r="M84" s="191"/>
      <c r="N84" s="191"/>
      <c r="O84" s="191"/>
      <c r="P84" s="193"/>
      <c r="Q84" s="222"/>
      <c r="R84" s="228"/>
      <c r="S84" s="160"/>
      <c r="T84" s="161"/>
      <c r="U84" s="162"/>
      <c r="V84" s="162"/>
      <c r="W84" s="162"/>
      <c r="X84" s="162"/>
      <c r="Y84" s="162"/>
      <c r="Z84" s="164"/>
      <c r="AA84" s="163"/>
      <c r="AB84" s="154"/>
      <c r="AC84" s="154"/>
      <c r="AD84" s="154"/>
    </row>
    <row r="85" spans="1:30" s="171" customFormat="1" x14ac:dyDescent="0.2">
      <c r="A85" s="218"/>
      <c r="B85" s="190"/>
      <c r="C85" s="191"/>
      <c r="D85" s="191"/>
      <c r="E85" s="191"/>
      <c r="F85" s="192"/>
      <c r="G85" s="193"/>
      <c r="H85" s="194"/>
      <c r="I85" s="191"/>
      <c r="J85" s="191"/>
      <c r="K85" s="192"/>
      <c r="L85" s="194"/>
      <c r="M85" s="191"/>
      <c r="N85" s="191"/>
      <c r="O85" s="191"/>
      <c r="P85" s="193"/>
      <c r="Q85" s="222"/>
      <c r="R85" s="228"/>
      <c r="S85" s="160"/>
      <c r="T85" s="161"/>
      <c r="U85" s="162"/>
      <c r="V85" s="162"/>
      <c r="W85" s="162"/>
      <c r="X85" s="162"/>
      <c r="Y85" s="162"/>
      <c r="Z85" s="164"/>
      <c r="AA85" s="163"/>
      <c r="AB85" s="154"/>
      <c r="AC85" s="154"/>
      <c r="AD85" s="154"/>
    </row>
    <row r="86" spans="1:30" s="171" customFormat="1" x14ac:dyDescent="0.2">
      <c r="A86" s="218"/>
      <c r="B86" s="190"/>
      <c r="C86" s="191"/>
      <c r="D86" s="191"/>
      <c r="E86" s="191"/>
      <c r="F86" s="192"/>
      <c r="G86" s="193"/>
      <c r="H86" s="194"/>
      <c r="I86" s="191"/>
      <c r="J86" s="191"/>
      <c r="K86" s="192"/>
      <c r="L86" s="194"/>
      <c r="M86" s="191"/>
      <c r="N86" s="191"/>
      <c r="O86" s="191"/>
      <c r="P86" s="193"/>
      <c r="Q86" s="222"/>
      <c r="R86" s="228"/>
      <c r="S86" s="160"/>
      <c r="T86" s="161"/>
      <c r="U86" s="162"/>
      <c r="V86" s="162"/>
      <c r="W86" s="162"/>
      <c r="X86" s="162"/>
      <c r="Y86" s="162"/>
      <c r="Z86" s="164"/>
      <c r="AA86" s="163"/>
      <c r="AB86" s="154"/>
      <c r="AC86" s="154"/>
      <c r="AD86" s="154"/>
    </row>
    <row r="87" spans="1:30" s="171" customFormat="1" x14ac:dyDescent="0.2">
      <c r="A87" s="218"/>
      <c r="B87" s="190"/>
      <c r="C87" s="191"/>
      <c r="D87" s="191"/>
      <c r="E87" s="191"/>
      <c r="F87" s="192"/>
      <c r="G87" s="193"/>
      <c r="H87" s="194"/>
      <c r="I87" s="191"/>
      <c r="J87" s="191"/>
      <c r="K87" s="192"/>
      <c r="L87" s="194"/>
      <c r="M87" s="191"/>
      <c r="N87" s="191"/>
      <c r="O87" s="191"/>
      <c r="P87" s="193"/>
      <c r="Q87" s="222"/>
      <c r="R87" s="228"/>
      <c r="S87" s="160"/>
      <c r="T87" s="161"/>
      <c r="U87" s="162"/>
      <c r="V87" s="162"/>
      <c r="W87" s="162"/>
      <c r="X87" s="162"/>
      <c r="Y87" s="162"/>
      <c r="Z87" s="164"/>
      <c r="AA87" s="163"/>
      <c r="AB87" s="154"/>
      <c r="AC87" s="154"/>
      <c r="AD87" s="154"/>
    </row>
    <row r="88" spans="1:30" s="171" customFormat="1" x14ac:dyDescent="0.2">
      <c r="A88" s="218"/>
      <c r="B88" s="190"/>
      <c r="C88" s="191"/>
      <c r="D88" s="191"/>
      <c r="E88" s="191"/>
      <c r="F88" s="192"/>
      <c r="G88" s="193"/>
      <c r="H88" s="194"/>
      <c r="I88" s="191"/>
      <c r="J88" s="191"/>
      <c r="K88" s="192"/>
      <c r="L88" s="194"/>
      <c r="M88" s="191"/>
      <c r="N88" s="191"/>
      <c r="O88" s="191"/>
      <c r="P88" s="193"/>
      <c r="Q88" s="222"/>
      <c r="R88" s="228"/>
      <c r="S88" s="160"/>
      <c r="T88" s="161"/>
      <c r="U88" s="162"/>
      <c r="V88" s="162"/>
      <c r="W88" s="162"/>
      <c r="X88" s="162"/>
      <c r="Y88" s="162"/>
      <c r="Z88" s="164"/>
      <c r="AA88" s="163"/>
      <c r="AB88" s="154"/>
      <c r="AC88" s="154"/>
      <c r="AD88" s="154"/>
    </row>
    <row r="89" spans="1:30" s="171" customFormat="1" x14ac:dyDescent="0.2">
      <c r="A89" s="218"/>
      <c r="B89" s="190"/>
      <c r="C89" s="191"/>
      <c r="D89" s="191"/>
      <c r="E89" s="191"/>
      <c r="F89" s="192"/>
      <c r="G89" s="193"/>
      <c r="H89" s="194"/>
      <c r="I89" s="191"/>
      <c r="J89" s="191"/>
      <c r="K89" s="192"/>
      <c r="L89" s="194"/>
      <c r="M89" s="191"/>
      <c r="N89" s="191"/>
      <c r="O89" s="191"/>
      <c r="P89" s="193"/>
      <c r="Q89" s="222"/>
      <c r="R89" s="228"/>
      <c r="S89" s="160"/>
      <c r="T89" s="161"/>
      <c r="U89" s="162"/>
      <c r="V89" s="162"/>
      <c r="W89" s="162"/>
      <c r="X89" s="162"/>
      <c r="Y89" s="162"/>
      <c r="Z89" s="164"/>
      <c r="AA89" s="163"/>
      <c r="AB89" s="154"/>
      <c r="AC89" s="154"/>
      <c r="AD89" s="154"/>
    </row>
    <row r="90" spans="1:30" s="171" customFormat="1" x14ac:dyDescent="0.2">
      <c r="A90" s="218"/>
      <c r="B90" s="190"/>
      <c r="C90" s="191"/>
      <c r="D90" s="191"/>
      <c r="E90" s="191"/>
      <c r="F90" s="192"/>
      <c r="G90" s="193"/>
      <c r="H90" s="194"/>
      <c r="I90" s="191"/>
      <c r="J90" s="191"/>
      <c r="K90" s="192"/>
      <c r="L90" s="194"/>
      <c r="M90" s="191"/>
      <c r="N90" s="191"/>
      <c r="O90" s="191"/>
      <c r="P90" s="193"/>
      <c r="Q90" s="222"/>
      <c r="R90" s="228"/>
      <c r="S90" s="160"/>
      <c r="T90" s="161"/>
      <c r="U90" s="162"/>
      <c r="V90" s="162"/>
      <c r="W90" s="162"/>
      <c r="X90" s="162"/>
      <c r="Y90" s="162"/>
      <c r="Z90" s="164"/>
      <c r="AA90" s="163"/>
      <c r="AB90" s="154"/>
      <c r="AC90" s="154"/>
      <c r="AD90" s="154"/>
    </row>
    <row r="91" spans="1:30" s="171" customFormat="1" x14ac:dyDescent="0.2">
      <c r="A91" s="218"/>
      <c r="B91" s="190"/>
      <c r="C91" s="191"/>
      <c r="D91" s="191"/>
      <c r="E91" s="191"/>
      <c r="F91" s="192"/>
      <c r="G91" s="193"/>
      <c r="H91" s="194"/>
      <c r="I91" s="191"/>
      <c r="J91" s="191"/>
      <c r="K91" s="192"/>
      <c r="L91" s="194"/>
      <c r="M91" s="191"/>
      <c r="N91" s="191"/>
      <c r="O91" s="191"/>
      <c r="P91" s="193"/>
      <c r="Q91" s="222"/>
      <c r="R91" s="228"/>
      <c r="S91" s="160"/>
      <c r="T91" s="161"/>
      <c r="U91" s="162"/>
      <c r="V91" s="162"/>
      <c r="W91" s="162"/>
      <c r="X91" s="162"/>
      <c r="Y91" s="162"/>
      <c r="Z91" s="164"/>
      <c r="AA91" s="163"/>
      <c r="AB91" s="154"/>
      <c r="AC91" s="154"/>
      <c r="AD91" s="154"/>
    </row>
    <row r="92" spans="1:30" s="171" customFormat="1" x14ac:dyDescent="0.2">
      <c r="A92" s="218"/>
      <c r="B92" s="190"/>
      <c r="C92" s="191"/>
      <c r="D92" s="191"/>
      <c r="E92" s="191"/>
      <c r="F92" s="192"/>
      <c r="G92" s="193"/>
      <c r="H92" s="194"/>
      <c r="I92" s="191"/>
      <c r="J92" s="191"/>
      <c r="K92" s="192"/>
      <c r="L92" s="194"/>
      <c r="M92" s="191"/>
      <c r="N92" s="191"/>
      <c r="O92" s="191"/>
      <c r="P92" s="193"/>
      <c r="Q92" s="222"/>
      <c r="R92" s="228"/>
      <c r="S92" s="160"/>
      <c r="T92" s="161"/>
      <c r="U92" s="162"/>
      <c r="V92" s="162"/>
      <c r="W92" s="162"/>
      <c r="X92" s="162"/>
      <c r="Y92" s="162"/>
      <c r="Z92" s="164"/>
      <c r="AA92" s="163"/>
      <c r="AB92" s="154"/>
      <c r="AC92" s="154"/>
      <c r="AD92" s="154"/>
    </row>
    <row r="93" spans="1:30" s="171" customFormat="1" x14ac:dyDescent="0.2">
      <c r="A93" s="218"/>
      <c r="B93" s="190"/>
      <c r="C93" s="191"/>
      <c r="D93" s="191"/>
      <c r="E93" s="191"/>
      <c r="F93" s="192"/>
      <c r="G93" s="193"/>
      <c r="H93" s="194"/>
      <c r="I93" s="191"/>
      <c r="J93" s="191"/>
      <c r="K93" s="192"/>
      <c r="L93" s="194"/>
      <c r="M93" s="191"/>
      <c r="N93" s="191"/>
      <c r="O93" s="191"/>
      <c r="P93" s="193"/>
      <c r="Q93" s="222"/>
      <c r="R93" s="228"/>
      <c r="S93" s="160"/>
      <c r="T93" s="161"/>
      <c r="U93" s="162"/>
      <c r="V93" s="162"/>
      <c r="W93" s="162"/>
      <c r="X93" s="162"/>
      <c r="Y93" s="162"/>
      <c r="Z93" s="164"/>
      <c r="AA93" s="163"/>
      <c r="AB93" s="154"/>
      <c r="AC93" s="154"/>
      <c r="AD93" s="154"/>
    </row>
    <row r="94" spans="1:30" s="171" customFormat="1" ht="24" thickBot="1" x14ac:dyDescent="0.25">
      <c r="A94" s="219"/>
      <c r="B94" s="207"/>
      <c r="C94" s="208"/>
      <c r="D94" s="208"/>
      <c r="E94" s="208"/>
      <c r="F94" s="209"/>
      <c r="G94" s="210"/>
      <c r="H94" s="211"/>
      <c r="I94" s="208"/>
      <c r="J94" s="208"/>
      <c r="K94" s="209"/>
      <c r="L94" s="211"/>
      <c r="M94" s="208"/>
      <c r="N94" s="208"/>
      <c r="O94" s="208"/>
      <c r="P94" s="210"/>
      <c r="Q94" s="237"/>
      <c r="R94" s="229"/>
      <c r="S94" s="172"/>
      <c r="T94" s="173"/>
      <c r="U94" s="174"/>
      <c r="V94" s="174"/>
      <c r="W94" s="174"/>
      <c r="X94" s="174"/>
      <c r="Y94" s="174"/>
      <c r="Z94" s="175"/>
      <c r="AA94" s="176"/>
      <c r="AB94" s="154"/>
      <c r="AC94" s="154"/>
      <c r="AD94" s="154"/>
    </row>
    <row r="95" spans="1:30" s="171" customFormat="1" ht="24" thickTop="1" x14ac:dyDescent="0.2">
      <c r="A95" s="220"/>
      <c r="B95" s="212"/>
      <c r="C95" s="212"/>
      <c r="D95" s="212"/>
      <c r="E95" s="212"/>
      <c r="F95" s="212"/>
      <c r="G95" s="212"/>
      <c r="H95" s="212"/>
      <c r="I95" s="212"/>
      <c r="J95" s="212"/>
      <c r="K95" s="212"/>
      <c r="L95" s="212"/>
      <c r="M95" s="212"/>
      <c r="N95" s="212"/>
      <c r="O95" s="212"/>
      <c r="P95" s="212"/>
      <c r="Q95" s="238"/>
      <c r="R95" s="230"/>
      <c r="S95" s="168"/>
      <c r="T95" s="168"/>
      <c r="U95" s="159"/>
      <c r="V95" s="159"/>
      <c r="W95" s="159"/>
      <c r="X95" s="159"/>
      <c r="Y95" s="159"/>
      <c r="Z95" s="168"/>
      <c r="AA95" s="177"/>
      <c r="AB95" s="154"/>
      <c r="AC95" s="154"/>
      <c r="AD95" s="154"/>
    </row>
    <row r="96" spans="1:30" s="171" customFormat="1" x14ac:dyDescent="0.2">
      <c r="A96" s="221"/>
      <c r="B96" s="178"/>
      <c r="C96" s="178"/>
      <c r="D96" s="178"/>
      <c r="E96" s="178"/>
      <c r="F96" s="178"/>
      <c r="G96" s="178"/>
      <c r="H96" s="178"/>
      <c r="I96" s="178"/>
      <c r="J96" s="178"/>
      <c r="K96" s="178"/>
      <c r="L96" s="178"/>
      <c r="M96" s="178"/>
      <c r="N96" s="178"/>
      <c r="O96" s="178"/>
      <c r="P96" s="178"/>
      <c r="Q96" s="231"/>
      <c r="R96" s="230"/>
      <c r="S96" s="146"/>
      <c r="T96" s="146"/>
      <c r="U96" s="147"/>
      <c r="V96" s="147"/>
      <c r="W96" s="147"/>
      <c r="X96" s="147"/>
      <c r="Y96" s="147"/>
      <c r="Z96" s="146"/>
      <c r="AA96" s="147"/>
      <c r="AB96" s="148"/>
      <c r="AC96" s="154"/>
      <c r="AD96" s="148"/>
    </row>
  </sheetData>
  <autoFilter ref="A5:AD5"/>
  <mergeCells count="3">
    <mergeCell ref="B4:F4"/>
    <mergeCell ref="H4:K4"/>
    <mergeCell ref="L4:P4"/>
  </mergeCells>
  <phoneticPr fontId="3"/>
  <pageMargins left="0.25" right="0.25" top="0.75" bottom="0.75" header="0.3" footer="0.3"/>
  <pageSetup paperSize="9" scale="41" fitToHeight="0" orientation="landscape" r:id="rId1"/>
  <rowBreaks count="2" manualBreakCount="2">
    <brk id="11" max="32" man="1"/>
    <brk id="25"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H96"/>
  <sheetViews>
    <sheetView view="pageBreakPreview" zoomScale="55" zoomScaleNormal="70" zoomScaleSheetLayoutView="55" workbookViewId="0">
      <selection activeCell="S21" sqref="S21"/>
    </sheetView>
  </sheetViews>
  <sheetFormatPr defaultColWidth="8.77734375" defaultRowHeight="23.4" outlineLevelRow="1" outlineLevelCol="1" x14ac:dyDescent="0.2"/>
  <cols>
    <col min="1" max="1" width="4.77734375" style="214" customWidth="1"/>
    <col min="2" max="2" width="4.6640625" style="178" customWidth="1"/>
    <col min="3" max="3" width="4.6640625" style="178" hidden="1" customWidth="1" outlineLevel="1"/>
    <col min="4" max="4" width="4.6640625" style="178" customWidth="1" collapsed="1"/>
    <col min="5" max="5" width="4.6640625" style="178" hidden="1" customWidth="1" outlineLevel="1"/>
    <col min="6" max="6" width="4.6640625" style="178" customWidth="1" collapsed="1"/>
    <col min="7" max="7" width="4.6640625" style="178" hidden="1" customWidth="1" outlineLevel="1"/>
    <col min="8" max="8" width="4.6640625" style="178" customWidth="1" collapsed="1"/>
    <col min="9" max="10" width="4.6640625" style="178" customWidth="1"/>
    <col min="11" max="16" width="4.44140625" style="178" customWidth="1"/>
    <col min="17" max="17" width="54" style="231" customWidth="1"/>
    <col min="18" max="18" width="102.5546875" style="223" customWidth="1"/>
    <col min="19" max="20" width="10.6640625" style="146" hidden="1" customWidth="1" outlineLevel="1"/>
    <col min="21" max="21" width="15.6640625" style="147" customWidth="1" collapsed="1"/>
    <col min="22" max="23" width="15.6640625" style="147" customWidth="1"/>
    <col min="24" max="25" width="15.6640625" style="147" hidden="1" customWidth="1" outlineLevel="1"/>
    <col min="26" max="26" width="15.6640625" style="146" customWidth="1" collapsed="1"/>
    <col min="27" max="27" width="4.6640625" style="147" customWidth="1"/>
    <col min="28" max="30" width="11.33203125" style="148" customWidth="1"/>
    <col min="31" max="16384" width="8.77734375" style="146"/>
  </cols>
  <sheetData>
    <row r="1" spans="1:34" outlineLevel="1" x14ac:dyDescent="0.2"/>
    <row r="2" spans="1:34" outlineLevel="1" x14ac:dyDescent="0.2"/>
    <row r="3" spans="1:34" ht="24" outlineLevel="1" thickBot="1" x14ac:dyDescent="0.25">
      <c r="B3" s="178" t="s">
        <v>5</v>
      </c>
    </row>
    <row r="4" spans="1:34" ht="94.2" thickTop="1" x14ac:dyDescent="0.2">
      <c r="A4" s="215" t="s">
        <v>6</v>
      </c>
      <c r="B4" s="277" t="s">
        <v>478</v>
      </c>
      <c r="C4" s="278"/>
      <c r="D4" s="278"/>
      <c r="E4" s="278"/>
      <c r="F4" s="279"/>
      <c r="G4" s="179"/>
      <c r="H4" s="280" t="s">
        <v>10</v>
      </c>
      <c r="I4" s="281"/>
      <c r="J4" s="281"/>
      <c r="K4" s="281"/>
      <c r="L4" s="280" t="s">
        <v>11</v>
      </c>
      <c r="M4" s="281"/>
      <c r="N4" s="281"/>
      <c r="O4" s="281"/>
      <c r="P4" s="281"/>
      <c r="Q4" s="232" t="s">
        <v>482</v>
      </c>
      <c r="R4" s="224" t="s">
        <v>17</v>
      </c>
      <c r="S4" s="150" t="s">
        <v>23</v>
      </c>
      <c r="T4" s="151" t="s">
        <v>496</v>
      </c>
      <c r="U4" s="149" t="s">
        <v>20</v>
      </c>
      <c r="V4" s="149" t="s">
        <v>21</v>
      </c>
      <c r="W4" s="149" t="s">
        <v>22</v>
      </c>
      <c r="X4" s="149" t="s">
        <v>483</v>
      </c>
      <c r="Y4" s="149" t="s">
        <v>495</v>
      </c>
      <c r="Z4" s="152" t="s">
        <v>19</v>
      </c>
      <c r="AA4" s="153" t="s">
        <v>25</v>
      </c>
      <c r="AB4" s="154" t="s">
        <v>479</v>
      </c>
      <c r="AC4" s="154" t="s">
        <v>481</v>
      </c>
      <c r="AD4" s="154" t="s">
        <v>29</v>
      </c>
      <c r="AE4" s="146" t="s">
        <v>569</v>
      </c>
    </row>
    <row r="5" spans="1:34" s="159" customFormat="1" ht="48.6" thickBot="1" x14ac:dyDescent="0.25">
      <c r="A5" s="216"/>
      <c r="B5" s="180" t="s">
        <v>76</v>
      </c>
      <c r="C5" s="181" t="s">
        <v>77</v>
      </c>
      <c r="D5" s="181" t="s">
        <v>78</v>
      </c>
      <c r="E5" s="181" t="s">
        <v>79</v>
      </c>
      <c r="F5" s="182" t="s">
        <v>80</v>
      </c>
      <c r="G5" s="183" t="s">
        <v>81</v>
      </c>
      <c r="H5" s="184" t="s">
        <v>82</v>
      </c>
      <c r="I5" s="181" t="s">
        <v>83</v>
      </c>
      <c r="J5" s="181" t="s">
        <v>84</v>
      </c>
      <c r="K5" s="182" t="s">
        <v>85</v>
      </c>
      <c r="L5" s="184" t="s">
        <v>82</v>
      </c>
      <c r="M5" s="181" t="s">
        <v>83</v>
      </c>
      <c r="N5" s="181" t="s">
        <v>84</v>
      </c>
      <c r="O5" s="182" t="s">
        <v>86</v>
      </c>
      <c r="P5" s="182" t="s">
        <v>87</v>
      </c>
      <c r="Q5" s="233"/>
      <c r="R5" s="225"/>
      <c r="S5" s="155"/>
      <c r="T5" s="156"/>
      <c r="U5" s="157"/>
      <c r="V5" s="157"/>
      <c r="W5" s="157"/>
      <c r="X5" s="157"/>
      <c r="Y5" s="157"/>
      <c r="Z5" s="157"/>
      <c r="AA5" s="158"/>
      <c r="AB5" s="154"/>
      <c r="AC5" s="154"/>
      <c r="AD5" s="154"/>
    </row>
    <row r="6" spans="1:34" ht="349.8" customHeight="1" thickTop="1" x14ac:dyDescent="0.2">
      <c r="A6" s="217">
        <v>1</v>
      </c>
      <c r="B6" s="185" t="s">
        <v>90</v>
      </c>
      <c r="C6" s="186"/>
      <c r="D6" s="186"/>
      <c r="E6" s="186"/>
      <c r="F6" s="187"/>
      <c r="G6" s="188"/>
      <c r="H6" s="189" t="s">
        <v>90</v>
      </c>
      <c r="I6" s="186"/>
      <c r="J6" s="186"/>
      <c r="K6" s="187"/>
      <c r="L6" s="189"/>
      <c r="M6" s="186"/>
      <c r="N6" s="186"/>
      <c r="O6" s="186"/>
      <c r="P6" s="188"/>
      <c r="Q6" s="213" t="s">
        <v>91</v>
      </c>
      <c r="R6" s="226" t="s">
        <v>570</v>
      </c>
      <c r="S6" s="160"/>
      <c r="T6" s="161"/>
      <c r="U6" s="162"/>
      <c r="V6" s="162"/>
      <c r="W6" s="162"/>
      <c r="X6" s="162"/>
      <c r="Y6" s="162"/>
      <c r="Z6" s="162"/>
      <c r="AA6" s="163" t="s">
        <v>95</v>
      </c>
      <c r="AB6" s="154" t="s">
        <v>484</v>
      </c>
      <c r="AC6" s="154">
        <v>2.5</v>
      </c>
      <c r="AD6" s="154" t="s">
        <v>96</v>
      </c>
      <c r="AE6" s="146" t="s">
        <v>100</v>
      </c>
    </row>
    <row r="7" spans="1:34" ht="147" hidden="1" x14ac:dyDescent="0.2">
      <c r="A7" s="218">
        <v>2</v>
      </c>
      <c r="B7" s="190" t="s">
        <v>90</v>
      </c>
      <c r="C7" s="191"/>
      <c r="D7" s="191"/>
      <c r="E7" s="191"/>
      <c r="F7" s="192"/>
      <c r="G7" s="193"/>
      <c r="H7" s="194" t="s">
        <v>100</v>
      </c>
      <c r="I7" s="191"/>
      <c r="J7" s="191"/>
      <c r="K7" s="191"/>
      <c r="L7" s="194"/>
      <c r="M7" s="191"/>
      <c r="N7" s="191"/>
      <c r="O7" s="191"/>
      <c r="P7" s="193"/>
      <c r="Q7" s="222" t="s">
        <v>101</v>
      </c>
      <c r="R7" s="226" t="s">
        <v>571</v>
      </c>
      <c r="S7" s="160"/>
      <c r="T7" s="161"/>
      <c r="U7" s="162"/>
      <c r="V7" s="162"/>
      <c r="W7" s="162"/>
      <c r="X7" s="162"/>
      <c r="Y7" s="162"/>
      <c r="Z7" s="162"/>
      <c r="AA7" s="163" t="s">
        <v>95</v>
      </c>
      <c r="AB7" s="154" t="s">
        <v>106</v>
      </c>
      <c r="AC7" s="154">
        <v>1</v>
      </c>
      <c r="AD7" s="154" t="s">
        <v>106</v>
      </c>
    </row>
    <row r="8" spans="1:34" ht="210" hidden="1" x14ac:dyDescent="0.2">
      <c r="A8" s="218">
        <v>3</v>
      </c>
      <c r="B8" s="190" t="s">
        <v>90</v>
      </c>
      <c r="C8" s="191"/>
      <c r="D8" s="191"/>
      <c r="E8" s="191"/>
      <c r="F8" s="192"/>
      <c r="G8" s="193"/>
      <c r="H8" s="194"/>
      <c r="I8" s="191"/>
      <c r="J8" s="191"/>
      <c r="K8" s="192"/>
      <c r="L8" s="194"/>
      <c r="M8" s="191"/>
      <c r="N8" s="191"/>
      <c r="O8" s="191"/>
      <c r="P8" s="193" t="s">
        <v>90</v>
      </c>
      <c r="Q8" s="213" t="s">
        <v>110</v>
      </c>
      <c r="R8" s="222" t="s">
        <v>538</v>
      </c>
      <c r="S8" s="160"/>
      <c r="T8" s="161"/>
      <c r="U8" s="162"/>
      <c r="V8" s="162"/>
      <c r="W8" s="162"/>
      <c r="X8" s="162"/>
      <c r="Y8" s="162"/>
      <c r="Z8" s="164"/>
      <c r="AA8" s="163" t="s">
        <v>114</v>
      </c>
      <c r="AB8" s="154" t="s">
        <v>485</v>
      </c>
      <c r="AC8" s="154">
        <v>5</v>
      </c>
      <c r="AD8" s="154" t="s">
        <v>115</v>
      </c>
    </row>
    <row r="9" spans="1:34" ht="378" hidden="1" x14ac:dyDescent="0.2">
      <c r="A9" s="218">
        <v>4</v>
      </c>
      <c r="B9" s="190" t="s">
        <v>90</v>
      </c>
      <c r="C9" s="191"/>
      <c r="D9" s="191"/>
      <c r="E9" s="191"/>
      <c r="F9" s="192"/>
      <c r="G9" s="193"/>
      <c r="H9" s="194"/>
      <c r="I9" s="191"/>
      <c r="J9" s="191"/>
      <c r="K9" s="195" t="s">
        <v>118</v>
      </c>
      <c r="L9" s="194"/>
      <c r="M9" s="191"/>
      <c r="N9" s="191"/>
      <c r="O9" s="191" t="s">
        <v>90</v>
      </c>
      <c r="P9" s="193"/>
      <c r="Q9" s="213" t="s">
        <v>119</v>
      </c>
      <c r="R9" s="222" t="s">
        <v>551</v>
      </c>
      <c r="S9" s="160"/>
      <c r="T9" s="161"/>
      <c r="U9" s="162" t="s">
        <v>486</v>
      </c>
      <c r="V9" s="162" t="s">
        <v>487</v>
      </c>
      <c r="W9" s="162"/>
      <c r="X9" s="162"/>
      <c r="Y9" s="162"/>
      <c r="Z9" s="164"/>
      <c r="AA9" s="163" t="s">
        <v>114</v>
      </c>
      <c r="AB9" s="154" t="s">
        <v>126</v>
      </c>
      <c r="AC9" s="154">
        <v>2</v>
      </c>
      <c r="AD9" s="154" t="s">
        <v>126</v>
      </c>
    </row>
    <row r="10" spans="1:34" ht="168" hidden="1" x14ac:dyDescent="0.2">
      <c r="A10" s="218">
        <v>5</v>
      </c>
      <c r="B10" s="190" t="s">
        <v>90</v>
      </c>
      <c r="C10" s="191"/>
      <c r="D10" s="191"/>
      <c r="E10" s="191"/>
      <c r="F10" s="192"/>
      <c r="G10" s="193"/>
      <c r="H10" s="194"/>
      <c r="I10" s="191"/>
      <c r="J10" s="191"/>
      <c r="K10" s="192"/>
      <c r="L10" s="194"/>
      <c r="M10" s="191"/>
      <c r="N10" s="191"/>
      <c r="O10" s="191"/>
      <c r="P10" s="193" t="s">
        <v>90</v>
      </c>
      <c r="Q10" s="213" t="s">
        <v>128</v>
      </c>
      <c r="R10" s="226" t="s">
        <v>572</v>
      </c>
      <c r="S10" s="160"/>
      <c r="T10" s="161"/>
      <c r="U10" s="162"/>
      <c r="V10" s="162"/>
      <c r="W10" s="162"/>
      <c r="X10" s="162"/>
      <c r="Y10" s="162"/>
      <c r="Z10" s="164"/>
      <c r="AA10" s="163" t="s">
        <v>114</v>
      </c>
      <c r="AB10" s="154" t="s">
        <v>126</v>
      </c>
      <c r="AC10" s="154">
        <v>2</v>
      </c>
      <c r="AD10" s="154" t="s">
        <v>132</v>
      </c>
    </row>
    <row r="11" spans="1:34" ht="409.6" hidden="1" x14ac:dyDescent="0.2">
      <c r="A11" s="218">
        <v>6</v>
      </c>
      <c r="B11" s="190" t="s">
        <v>90</v>
      </c>
      <c r="C11" s="191"/>
      <c r="D11" s="191"/>
      <c r="E11" s="191"/>
      <c r="F11" s="192"/>
      <c r="G11" s="193"/>
      <c r="H11" s="194" t="s">
        <v>118</v>
      </c>
      <c r="I11" s="191"/>
      <c r="J11" s="191"/>
      <c r="K11" s="192"/>
      <c r="L11" s="194"/>
      <c r="M11" s="191"/>
      <c r="N11" s="191"/>
      <c r="O11" s="191"/>
      <c r="P11" s="193"/>
      <c r="Q11" s="213" t="s">
        <v>135</v>
      </c>
      <c r="R11" s="226" t="s">
        <v>573</v>
      </c>
      <c r="S11" s="160"/>
      <c r="T11" s="161"/>
      <c r="U11" s="162"/>
      <c r="V11" s="162"/>
      <c r="W11" s="162"/>
      <c r="X11" s="162"/>
      <c r="Y11" s="162"/>
      <c r="Z11" s="162"/>
      <c r="AA11" s="163" t="s">
        <v>95</v>
      </c>
      <c r="AB11" s="154" t="s">
        <v>126</v>
      </c>
      <c r="AC11" s="154">
        <v>2</v>
      </c>
      <c r="AD11" s="154" t="s">
        <v>126</v>
      </c>
      <c r="AH11" s="147" t="s">
        <v>574</v>
      </c>
    </row>
    <row r="12" spans="1:34" ht="252.6" hidden="1" thickTop="1" x14ac:dyDescent="0.2">
      <c r="A12" s="218">
        <v>7</v>
      </c>
      <c r="B12" s="196" t="s">
        <v>90</v>
      </c>
      <c r="C12" s="197"/>
      <c r="D12" s="197"/>
      <c r="E12" s="197"/>
      <c r="F12" s="198"/>
      <c r="G12" s="199"/>
      <c r="H12" s="200"/>
      <c r="I12" s="197"/>
      <c r="J12" s="197"/>
      <c r="K12" s="198"/>
      <c r="L12" s="200"/>
      <c r="M12" s="197"/>
      <c r="N12" s="197"/>
      <c r="O12" s="197"/>
      <c r="P12" s="199"/>
      <c r="Q12" s="234" t="s">
        <v>142</v>
      </c>
      <c r="R12" s="227" t="s">
        <v>498</v>
      </c>
      <c r="S12" s="165"/>
      <c r="T12" s="166"/>
      <c r="U12" s="167"/>
      <c r="V12" s="167"/>
      <c r="W12" s="167"/>
      <c r="X12" s="167"/>
      <c r="Y12" s="167"/>
      <c r="Z12" s="167"/>
      <c r="AA12" s="153" t="s">
        <v>95</v>
      </c>
      <c r="AB12" s="154" t="s">
        <v>126</v>
      </c>
      <c r="AC12" s="154">
        <v>2</v>
      </c>
      <c r="AD12" s="154" t="s">
        <v>126</v>
      </c>
    </row>
    <row r="13" spans="1:34" ht="126" hidden="1" x14ac:dyDescent="0.2">
      <c r="A13" s="218">
        <v>8</v>
      </c>
      <c r="B13" s="190" t="s">
        <v>90</v>
      </c>
      <c r="C13" s="191"/>
      <c r="D13" s="191"/>
      <c r="E13" s="191"/>
      <c r="F13" s="192"/>
      <c r="G13" s="193"/>
      <c r="H13" s="194"/>
      <c r="I13" s="191" t="s">
        <v>100</v>
      </c>
      <c r="J13" s="191"/>
      <c r="K13" s="192"/>
      <c r="L13" s="194"/>
      <c r="M13" s="191"/>
      <c r="N13" s="191"/>
      <c r="O13" s="191"/>
      <c r="P13" s="193"/>
      <c r="Q13" s="213" t="s">
        <v>148</v>
      </c>
      <c r="R13" s="226" t="s">
        <v>499</v>
      </c>
      <c r="S13" s="160"/>
      <c r="T13" s="161"/>
      <c r="U13" s="162"/>
      <c r="V13" s="162"/>
      <c r="W13" s="162"/>
      <c r="X13" s="162"/>
      <c r="Y13" s="162"/>
      <c r="Z13" s="162"/>
      <c r="AA13" s="163" t="s">
        <v>95</v>
      </c>
      <c r="AB13" s="154" t="s">
        <v>126</v>
      </c>
      <c r="AC13" s="154">
        <v>2</v>
      </c>
      <c r="AD13" s="154" t="s">
        <v>126</v>
      </c>
    </row>
    <row r="14" spans="1:34" ht="409.6" hidden="1" x14ac:dyDescent="0.2">
      <c r="A14" s="218">
        <v>9</v>
      </c>
      <c r="B14" s="190" t="s">
        <v>90</v>
      </c>
      <c r="C14" s="191" t="s">
        <v>89</v>
      </c>
      <c r="D14" s="191" t="s">
        <v>89</v>
      </c>
      <c r="E14" s="191" t="s">
        <v>89</v>
      </c>
      <c r="F14" s="192" t="s">
        <v>89</v>
      </c>
      <c r="G14" s="193"/>
      <c r="H14" s="194" t="s">
        <v>90</v>
      </c>
      <c r="I14" s="191" t="s">
        <v>89</v>
      </c>
      <c r="J14" s="191" t="s">
        <v>89</v>
      </c>
      <c r="K14" s="192"/>
      <c r="L14" s="194"/>
      <c r="M14" s="191"/>
      <c r="N14" s="191"/>
      <c r="O14" s="191"/>
      <c r="P14" s="193"/>
      <c r="Q14" s="213" t="s">
        <v>160</v>
      </c>
      <c r="R14" s="226" t="s">
        <v>500</v>
      </c>
      <c r="S14" s="160"/>
      <c r="T14" s="161"/>
      <c r="U14" s="162"/>
      <c r="V14" s="162"/>
      <c r="W14" s="162"/>
      <c r="X14" s="162"/>
      <c r="Y14" s="162"/>
      <c r="Z14" s="164"/>
      <c r="AA14" s="163" t="s">
        <v>95</v>
      </c>
      <c r="AB14" s="154" t="s">
        <v>126</v>
      </c>
      <c r="AC14" s="154">
        <v>2</v>
      </c>
      <c r="AD14" s="154" t="s">
        <v>162</v>
      </c>
    </row>
    <row r="15" spans="1:34" ht="168" hidden="1" x14ac:dyDescent="0.2">
      <c r="A15" s="218">
        <v>10</v>
      </c>
      <c r="B15" s="190" t="s">
        <v>90</v>
      </c>
      <c r="C15" s="191"/>
      <c r="D15" s="191"/>
      <c r="E15" s="191"/>
      <c r="F15" s="192"/>
      <c r="G15" s="193"/>
      <c r="H15" s="194"/>
      <c r="I15" s="191"/>
      <c r="J15" s="191"/>
      <c r="K15" s="192"/>
      <c r="L15" s="194"/>
      <c r="M15" s="191"/>
      <c r="N15" s="191" t="s">
        <v>90</v>
      </c>
      <c r="O15" s="191"/>
      <c r="P15" s="193"/>
      <c r="Q15" s="213" t="s">
        <v>164</v>
      </c>
      <c r="R15" s="226" t="s">
        <v>501</v>
      </c>
      <c r="S15" s="160"/>
      <c r="T15" s="161"/>
      <c r="U15" s="162"/>
      <c r="V15" s="162"/>
      <c r="W15" s="162"/>
      <c r="X15" s="162"/>
      <c r="Y15" s="162"/>
      <c r="Z15" s="164"/>
      <c r="AA15" s="163" t="s">
        <v>114</v>
      </c>
      <c r="AB15" s="154" t="s">
        <v>97</v>
      </c>
      <c r="AC15" s="154">
        <v>2.5</v>
      </c>
      <c r="AD15" s="154" t="s">
        <v>132</v>
      </c>
    </row>
    <row r="16" spans="1:34" ht="147" hidden="1" x14ac:dyDescent="0.2">
      <c r="A16" s="218">
        <v>11</v>
      </c>
      <c r="B16" s="190" t="s">
        <v>90</v>
      </c>
      <c r="C16" s="191"/>
      <c r="D16" s="191"/>
      <c r="E16" s="191"/>
      <c r="F16" s="192"/>
      <c r="G16" s="193"/>
      <c r="H16" s="194"/>
      <c r="I16" s="191"/>
      <c r="J16" s="191"/>
      <c r="K16" s="192"/>
      <c r="L16" s="194"/>
      <c r="M16" s="191"/>
      <c r="N16" s="191" t="s">
        <v>90</v>
      </c>
      <c r="O16" s="191"/>
      <c r="P16" s="193"/>
      <c r="Q16" s="213" t="s">
        <v>168</v>
      </c>
      <c r="R16" s="226" t="s">
        <v>502</v>
      </c>
      <c r="S16" s="160"/>
      <c r="T16" s="161"/>
      <c r="U16" s="162"/>
      <c r="V16" s="162"/>
      <c r="W16" s="162"/>
      <c r="X16" s="162"/>
      <c r="Y16" s="162"/>
      <c r="Z16" s="164"/>
      <c r="AA16" s="163" t="s">
        <v>114</v>
      </c>
      <c r="AB16" s="154" t="s">
        <v>97</v>
      </c>
      <c r="AC16" s="154">
        <v>2.5</v>
      </c>
      <c r="AD16" s="154" t="s">
        <v>132</v>
      </c>
    </row>
    <row r="17" spans="1:31" ht="252" hidden="1" x14ac:dyDescent="0.2">
      <c r="A17" s="218">
        <v>12</v>
      </c>
      <c r="B17" s="190" t="s">
        <v>90</v>
      </c>
      <c r="C17" s="191" t="s">
        <v>89</v>
      </c>
      <c r="D17" s="191" t="s">
        <v>89</v>
      </c>
      <c r="E17" s="191" t="s">
        <v>89</v>
      </c>
      <c r="F17" s="192" t="s">
        <v>89</v>
      </c>
      <c r="G17" s="193"/>
      <c r="H17" s="194" t="s">
        <v>90</v>
      </c>
      <c r="I17" s="191" t="s">
        <v>89</v>
      </c>
      <c r="J17" s="191" t="s">
        <v>89</v>
      </c>
      <c r="K17" s="192"/>
      <c r="L17" s="194"/>
      <c r="M17" s="191"/>
      <c r="N17" s="191"/>
      <c r="O17" s="191"/>
      <c r="P17" s="193"/>
      <c r="Q17" s="213" t="s">
        <v>171</v>
      </c>
      <c r="R17" s="226" t="s">
        <v>503</v>
      </c>
      <c r="S17" s="160"/>
      <c r="T17" s="161"/>
      <c r="U17" s="162"/>
      <c r="V17" s="162"/>
      <c r="W17" s="162"/>
      <c r="X17" s="162"/>
      <c r="Y17" s="162"/>
      <c r="Z17" s="164"/>
      <c r="AA17" s="163" t="s">
        <v>95</v>
      </c>
      <c r="AB17" s="154" t="s">
        <v>126</v>
      </c>
      <c r="AC17" s="154">
        <v>2</v>
      </c>
      <c r="AD17" s="154" t="s">
        <v>162</v>
      </c>
    </row>
    <row r="18" spans="1:31" ht="273" hidden="1" x14ac:dyDescent="0.2">
      <c r="A18" s="218">
        <v>13</v>
      </c>
      <c r="B18" s="190" t="s">
        <v>90</v>
      </c>
      <c r="C18" s="191"/>
      <c r="D18" s="191"/>
      <c r="E18" s="191"/>
      <c r="F18" s="192"/>
      <c r="G18" s="193"/>
      <c r="H18" s="194"/>
      <c r="I18" s="191"/>
      <c r="J18" s="191"/>
      <c r="K18" s="192"/>
      <c r="L18" s="194"/>
      <c r="M18" s="191"/>
      <c r="N18" s="191"/>
      <c r="O18" s="191"/>
      <c r="P18" s="193" t="s">
        <v>90</v>
      </c>
      <c r="Q18" s="213" t="s">
        <v>177</v>
      </c>
      <c r="R18" s="222" t="s">
        <v>539</v>
      </c>
      <c r="S18" s="160"/>
      <c r="T18" s="161"/>
      <c r="U18" s="162"/>
      <c r="V18" s="162"/>
      <c r="W18" s="162"/>
      <c r="X18" s="162"/>
      <c r="Y18" s="162"/>
      <c r="Z18" s="164"/>
      <c r="AA18" s="163" t="s">
        <v>114</v>
      </c>
      <c r="AB18" s="154" t="s">
        <v>97</v>
      </c>
      <c r="AC18" s="154">
        <v>2.5</v>
      </c>
      <c r="AD18" s="154" t="s">
        <v>126</v>
      </c>
    </row>
    <row r="19" spans="1:31" ht="168" hidden="1" x14ac:dyDescent="0.2">
      <c r="A19" s="218">
        <v>14</v>
      </c>
      <c r="B19" s="190" t="s">
        <v>90</v>
      </c>
      <c r="C19" s="191"/>
      <c r="D19" s="191"/>
      <c r="E19" s="191"/>
      <c r="F19" s="192"/>
      <c r="G19" s="193"/>
      <c r="H19" s="194"/>
      <c r="I19" s="191"/>
      <c r="J19" s="191"/>
      <c r="K19" s="192"/>
      <c r="L19" s="194"/>
      <c r="M19" s="191" t="s">
        <v>90</v>
      </c>
      <c r="N19" s="191"/>
      <c r="O19" s="191"/>
      <c r="P19" s="193"/>
      <c r="Q19" s="213" t="s">
        <v>182</v>
      </c>
      <c r="R19" s="226" t="s">
        <v>504</v>
      </c>
      <c r="S19" s="160"/>
      <c r="T19" s="161"/>
      <c r="U19" s="162"/>
      <c r="V19" s="162"/>
      <c r="W19" s="162"/>
      <c r="X19" s="162"/>
      <c r="Y19" s="162"/>
      <c r="Z19" s="164"/>
      <c r="AA19" s="163" t="s">
        <v>114</v>
      </c>
      <c r="AB19" s="154" t="s">
        <v>97</v>
      </c>
      <c r="AC19" s="154">
        <v>2.5</v>
      </c>
      <c r="AD19" s="154" t="s">
        <v>126</v>
      </c>
    </row>
    <row r="20" spans="1:31" ht="117" hidden="1" x14ac:dyDescent="0.2">
      <c r="A20" s="218">
        <v>15</v>
      </c>
      <c r="B20" s="190" t="s">
        <v>90</v>
      </c>
      <c r="C20" s="191"/>
      <c r="D20" s="191"/>
      <c r="E20" s="191"/>
      <c r="F20" s="192"/>
      <c r="G20" s="193"/>
      <c r="H20" s="194"/>
      <c r="I20" s="191"/>
      <c r="J20" s="191"/>
      <c r="K20" s="192"/>
      <c r="L20" s="194"/>
      <c r="M20" s="191"/>
      <c r="N20" s="191"/>
      <c r="O20" s="191"/>
      <c r="P20" s="193" t="s">
        <v>90</v>
      </c>
      <c r="Q20" s="213" t="s">
        <v>185</v>
      </c>
      <c r="R20" s="226" t="s">
        <v>505</v>
      </c>
      <c r="S20" s="160"/>
      <c r="T20" s="161"/>
      <c r="U20" s="162"/>
      <c r="V20" s="162"/>
      <c r="W20" s="162"/>
      <c r="X20" s="162"/>
      <c r="Y20" s="162"/>
      <c r="Z20" s="164"/>
      <c r="AA20" s="163" t="s">
        <v>114</v>
      </c>
      <c r="AB20" s="154" t="s">
        <v>97</v>
      </c>
      <c r="AC20" s="154">
        <v>2.5</v>
      </c>
      <c r="AD20" s="154" t="s">
        <v>126</v>
      </c>
    </row>
    <row r="21" spans="1:31" ht="210" x14ac:dyDescent="0.2">
      <c r="A21" s="218">
        <v>16</v>
      </c>
      <c r="B21" s="190" t="s">
        <v>90</v>
      </c>
      <c r="C21" s="191"/>
      <c r="D21" s="191"/>
      <c r="E21" s="191"/>
      <c r="F21" s="192"/>
      <c r="G21" s="193"/>
      <c r="H21" s="194"/>
      <c r="I21" s="191"/>
      <c r="J21" s="191"/>
      <c r="K21" s="192"/>
      <c r="L21" s="194"/>
      <c r="M21" s="191"/>
      <c r="N21" s="191"/>
      <c r="O21" s="191"/>
      <c r="P21" s="193" t="s">
        <v>90</v>
      </c>
      <c r="Q21" s="213" t="s">
        <v>188</v>
      </c>
      <c r="R21" s="226" t="s">
        <v>575</v>
      </c>
      <c r="S21" s="160"/>
      <c r="T21" s="161"/>
      <c r="U21" s="162"/>
      <c r="V21" s="162"/>
      <c r="W21" s="162"/>
      <c r="X21" s="162"/>
      <c r="Y21" s="162"/>
      <c r="Z21" s="164"/>
      <c r="AA21" s="163" t="s">
        <v>114</v>
      </c>
      <c r="AB21" s="154" t="s">
        <v>190</v>
      </c>
      <c r="AC21" s="154">
        <v>3</v>
      </c>
      <c r="AD21" s="154" t="s">
        <v>190</v>
      </c>
      <c r="AE21" s="146" t="s">
        <v>100</v>
      </c>
    </row>
    <row r="22" spans="1:31" ht="105" hidden="1" x14ac:dyDescent="0.2">
      <c r="A22" s="218">
        <v>17</v>
      </c>
      <c r="B22" s="190" t="s">
        <v>90</v>
      </c>
      <c r="C22" s="191"/>
      <c r="D22" s="191"/>
      <c r="E22" s="191"/>
      <c r="F22" s="192"/>
      <c r="G22" s="193"/>
      <c r="H22" s="194"/>
      <c r="I22" s="191"/>
      <c r="J22" s="191"/>
      <c r="K22" s="192"/>
      <c r="L22" s="194"/>
      <c r="M22" s="191"/>
      <c r="N22" s="191"/>
      <c r="O22" s="191" t="s">
        <v>90</v>
      </c>
      <c r="P22" s="193"/>
      <c r="Q22" s="213" t="s">
        <v>192</v>
      </c>
      <c r="R22" s="226" t="s">
        <v>507</v>
      </c>
      <c r="S22" s="160"/>
      <c r="T22" s="161"/>
      <c r="U22" s="162"/>
      <c r="V22" s="162"/>
      <c r="W22" s="162"/>
      <c r="X22" s="162"/>
      <c r="Y22" s="162"/>
      <c r="Z22" s="164"/>
      <c r="AA22" s="163" t="s">
        <v>114</v>
      </c>
      <c r="AB22" s="154" t="s">
        <v>190</v>
      </c>
      <c r="AC22" s="154">
        <v>3</v>
      </c>
      <c r="AD22" s="154" t="s">
        <v>194</v>
      </c>
    </row>
    <row r="23" spans="1:31" ht="105" hidden="1" x14ac:dyDescent="0.2">
      <c r="A23" s="218">
        <v>18</v>
      </c>
      <c r="B23" s="190" t="s">
        <v>90</v>
      </c>
      <c r="C23" s="191"/>
      <c r="D23" s="191"/>
      <c r="E23" s="191"/>
      <c r="F23" s="192"/>
      <c r="G23" s="193"/>
      <c r="H23" s="194"/>
      <c r="I23" s="191"/>
      <c r="J23" s="191"/>
      <c r="K23" s="192" t="s">
        <v>90</v>
      </c>
      <c r="L23" s="194"/>
      <c r="M23" s="191"/>
      <c r="N23" s="191"/>
      <c r="O23" s="191"/>
      <c r="P23" s="193"/>
      <c r="Q23" s="213" t="s">
        <v>196</v>
      </c>
      <c r="R23" s="226" t="s">
        <v>508</v>
      </c>
      <c r="S23" s="160"/>
      <c r="T23" s="161"/>
      <c r="U23" s="162"/>
      <c r="V23" s="162"/>
      <c r="W23" s="162"/>
      <c r="X23" s="162"/>
      <c r="Y23" s="162"/>
      <c r="Z23" s="164"/>
      <c r="AA23" s="163" t="s">
        <v>95</v>
      </c>
      <c r="AB23" s="154" t="s">
        <v>190</v>
      </c>
      <c r="AC23" s="154">
        <v>3</v>
      </c>
      <c r="AD23" s="154" t="s">
        <v>198</v>
      </c>
    </row>
    <row r="24" spans="1:31" ht="294" hidden="1" x14ac:dyDescent="0.2">
      <c r="A24" s="218">
        <v>19</v>
      </c>
      <c r="B24" s="190" t="s">
        <v>90</v>
      </c>
      <c r="C24" s="191"/>
      <c r="D24" s="191"/>
      <c r="E24" s="191"/>
      <c r="F24" s="192"/>
      <c r="G24" s="193"/>
      <c r="H24" s="194"/>
      <c r="I24" s="191" t="s">
        <v>90</v>
      </c>
      <c r="J24" s="191"/>
      <c r="K24" s="192"/>
      <c r="L24" s="194"/>
      <c r="M24" s="191"/>
      <c r="N24" s="191"/>
      <c r="O24" s="191"/>
      <c r="P24" s="193"/>
      <c r="Q24" s="213" t="s">
        <v>201</v>
      </c>
      <c r="R24" s="222" t="s">
        <v>540</v>
      </c>
      <c r="S24" s="160"/>
      <c r="T24" s="161"/>
      <c r="U24" s="162"/>
      <c r="V24" s="162"/>
      <c r="W24" s="162"/>
      <c r="X24" s="162"/>
      <c r="Y24" s="162"/>
      <c r="Z24" s="164"/>
      <c r="AA24" s="163" t="s">
        <v>95</v>
      </c>
      <c r="AB24" s="154" t="s">
        <v>190</v>
      </c>
      <c r="AC24" s="154">
        <v>3</v>
      </c>
      <c r="AD24" s="154" t="s">
        <v>198</v>
      </c>
    </row>
    <row r="25" spans="1:31" ht="273" hidden="1" x14ac:dyDescent="0.2">
      <c r="A25" s="218">
        <v>20</v>
      </c>
      <c r="B25" s="190" t="s">
        <v>90</v>
      </c>
      <c r="C25" s="191"/>
      <c r="D25" s="191"/>
      <c r="E25" s="191"/>
      <c r="F25" s="192"/>
      <c r="G25" s="193"/>
      <c r="H25" s="194"/>
      <c r="I25" s="191"/>
      <c r="J25" s="191"/>
      <c r="K25" s="192"/>
      <c r="L25" s="194"/>
      <c r="M25" s="191"/>
      <c r="N25" s="191"/>
      <c r="O25" s="191" t="s">
        <v>90</v>
      </c>
      <c r="P25" s="193"/>
      <c r="Q25" s="213" t="s">
        <v>206</v>
      </c>
      <c r="R25" s="226" t="s">
        <v>509</v>
      </c>
      <c r="S25" s="160"/>
      <c r="T25" s="161"/>
      <c r="U25" s="162"/>
      <c r="V25" s="162"/>
      <c r="W25" s="162"/>
      <c r="X25" s="162"/>
      <c r="Y25" s="162"/>
      <c r="Z25" s="164"/>
      <c r="AA25" s="163" t="s">
        <v>114</v>
      </c>
      <c r="AB25" s="154" t="s">
        <v>190</v>
      </c>
      <c r="AC25" s="154">
        <v>3</v>
      </c>
      <c r="AD25" s="154" t="s">
        <v>194</v>
      </c>
    </row>
    <row r="26" spans="1:31" ht="105" hidden="1" x14ac:dyDescent="0.2">
      <c r="A26" s="218">
        <v>21</v>
      </c>
      <c r="B26" s="190" t="s">
        <v>90</v>
      </c>
      <c r="C26" s="191"/>
      <c r="D26" s="191"/>
      <c r="E26" s="191"/>
      <c r="F26" s="192"/>
      <c r="G26" s="193"/>
      <c r="H26" s="194" t="s">
        <v>118</v>
      </c>
      <c r="I26" s="191"/>
      <c r="J26" s="191"/>
      <c r="K26" s="192"/>
      <c r="L26" s="194"/>
      <c r="M26" s="191"/>
      <c r="N26" s="191"/>
      <c r="O26" s="191"/>
      <c r="P26" s="193"/>
      <c r="Q26" s="213" t="s">
        <v>208</v>
      </c>
      <c r="R26" s="222" t="s">
        <v>211</v>
      </c>
      <c r="S26" s="160"/>
      <c r="T26" s="161"/>
      <c r="U26" s="162"/>
      <c r="V26" s="162"/>
      <c r="W26" s="162"/>
      <c r="X26" s="162"/>
      <c r="Y26" s="162"/>
      <c r="Z26" s="162"/>
      <c r="AA26" s="163" t="s">
        <v>95</v>
      </c>
      <c r="AB26" s="154" t="s">
        <v>212</v>
      </c>
      <c r="AC26" s="154">
        <v>4</v>
      </c>
      <c r="AD26" s="154" t="s">
        <v>212</v>
      </c>
    </row>
    <row r="27" spans="1:31" s="168" customFormat="1" ht="231" hidden="1" x14ac:dyDescent="0.2">
      <c r="A27" s="218">
        <v>22</v>
      </c>
      <c r="B27" s="190" t="s">
        <v>90</v>
      </c>
      <c r="C27" s="191"/>
      <c r="D27" s="191"/>
      <c r="E27" s="191"/>
      <c r="F27" s="192"/>
      <c r="G27" s="193"/>
      <c r="H27" s="194"/>
      <c r="I27" s="191" t="s">
        <v>90</v>
      </c>
      <c r="J27" s="191" t="s">
        <v>90</v>
      </c>
      <c r="K27" s="192"/>
      <c r="L27" s="194"/>
      <c r="M27" s="191"/>
      <c r="N27" s="191"/>
      <c r="O27" s="191"/>
      <c r="P27" s="193"/>
      <c r="Q27" s="222" t="s">
        <v>474</v>
      </c>
      <c r="R27" s="226" t="s">
        <v>510</v>
      </c>
      <c r="S27" s="160"/>
      <c r="T27" s="161"/>
      <c r="U27" s="162"/>
      <c r="V27" s="162"/>
      <c r="W27" s="162"/>
      <c r="X27" s="162"/>
      <c r="Y27" s="162"/>
      <c r="Z27" s="162"/>
      <c r="AA27" s="163" t="s">
        <v>315</v>
      </c>
      <c r="AB27" s="154"/>
      <c r="AC27" s="154"/>
      <c r="AD27" s="154"/>
    </row>
    <row r="28" spans="1:31" ht="210.6" hidden="1" x14ac:dyDescent="0.2">
      <c r="A28" s="218">
        <v>23</v>
      </c>
      <c r="B28" s="190" t="s">
        <v>90</v>
      </c>
      <c r="C28" s="191"/>
      <c r="D28" s="191"/>
      <c r="E28" s="191"/>
      <c r="F28" s="192"/>
      <c r="G28" s="193"/>
      <c r="H28" s="201"/>
      <c r="I28" s="191"/>
      <c r="J28" s="191"/>
      <c r="K28" s="195" t="s">
        <v>90</v>
      </c>
      <c r="L28" s="194"/>
      <c r="M28" s="191"/>
      <c r="N28" s="191"/>
      <c r="O28" s="191"/>
      <c r="P28" s="193"/>
      <c r="Q28" s="213" t="s">
        <v>218</v>
      </c>
      <c r="R28" s="226" t="s">
        <v>511</v>
      </c>
      <c r="S28" s="160"/>
      <c r="T28" s="161"/>
      <c r="U28" s="162"/>
      <c r="V28" s="162"/>
      <c r="W28" s="162"/>
      <c r="X28" s="162"/>
      <c r="Y28" s="162"/>
      <c r="Z28" s="162"/>
      <c r="AA28" s="163" t="s">
        <v>95</v>
      </c>
      <c r="AB28" s="154" t="s">
        <v>126</v>
      </c>
      <c r="AC28" s="154">
        <v>2</v>
      </c>
      <c r="AD28" s="154" t="s">
        <v>221</v>
      </c>
    </row>
    <row r="29" spans="1:31" ht="252" hidden="1" x14ac:dyDescent="0.2">
      <c r="A29" s="218">
        <v>24</v>
      </c>
      <c r="B29" s="190" t="s">
        <v>90</v>
      </c>
      <c r="C29" s="191"/>
      <c r="D29" s="191"/>
      <c r="E29" s="191"/>
      <c r="F29" s="192"/>
      <c r="G29" s="193"/>
      <c r="H29" s="194"/>
      <c r="I29" s="191"/>
      <c r="J29" s="191"/>
      <c r="K29" s="192" t="s">
        <v>118</v>
      </c>
      <c r="L29" s="194"/>
      <c r="M29" s="191"/>
      <c r="N29" s="191"/>
      <c r="O29" s="191"/>
      <c r="P29" s="193"/>
      <c r="Q29" s="213" t="s">
        <v>223</v>
      </c>
      <c r="R29" s="222" t="s">
        <v>541</v>
      </c>
      <c r="S29" s="160"/>
      <c r="T29" s="161"/>
      <c r="U29" s="162" t="s">
        <v>489</v>
      </c>
      <c r="V29" s="162" t="s">
        <v>228</v>
      </c>
      <c r="W29" s="162"/>
      <c r="X29" s="162"/>
      <c r="Y29" s="162"/>
      <c r="Z29" s="162"/>
      <c r="AA29" s="163" t="s">
        <v>95</v>
      </c>
      <c r="AB29" s="154" t="s">
        <v>116</v>
      </c>
      <c r="AC29" s="154">
        <v>5</v>
      </c>
      <c r="AD29" s="154" t="s">
        <v>229</v>
      </c>
    </row>
    <row r="30" spans="1:31" ht="210.6" hidden="1" x14ac:dyDescent="0.2">
      <c r="A30" s="218">
        <v>25</v>
      </c>
      <c r="B30" s="190" t="s">
        <v>90</v>
      </c>
      <c r="C30" s="191"/>
      <c r="D30" s="191"/>
      <c r="E30" s="191"/>
      <c r="F30" s="192"/>
      <c r="G30" s="193"/>
      <c r="H30" s="194"/>
      <c r="I30" s="191"/>
      <c r="J30" s="191"/>
      <c r="K30" s="192" t="s">
        <v>90</v>
      </c>
      <c r="L30" s="194"/>
      <c r="M30" s="191"/>
      <c r="N30" s="191"/>
      <c r="O30" s="191"/>
      <c r="P30" s="193"/>
      <c r="Q30" s="213" t="s">
        <v>234</v>
      </c>
      <c r="R30" s="222" t="s">
        <v>542</v>
      </c>
      <c r="S30" s="160"/>
      <c r="T30" s="161"/>
      <c r="U30" s="162" t="s">
        <v>490</v>
      </c>
      <c r="V30" s="162"/>
      <c r="W30" s="162"/>
      <c r="X30" s="162"/>
      <c r="Y30" s="162"/>
      <c r="Z30" s="162"/>
      <c r="AA30" s="163" t="s">
        <v>95</v>
      </c>
      <c r="AB30" s="154" t="s">
        <v>116</v>
      </c>
      <c r="AC30" s="154">
        <v>5</v>
      </c>
      <c r="AD30" s="154" t="s">
        <v>237</v>
      </c>
    </row>
    <row r="31" spans="1:31" ht="168" hidden="1" x14ac:dyDescent="0.2">
      <c r="A31" s="218">
        <v>26</v>
      </c>
      <c r="B31" s="190" t="s">
        <v>90</v>
      </c>
      <c r="C31" s="191"/>
      <c r="D31" s="191"/>
      <c r="E31" s="191"/>
      <c r="F31" s="192"/>
      <c r="G31" s="193"/>
      <c r="H31" s="194"/>
      <c r="I31" s="191"/>
      <c r="J31" s="191"/>
      <c r="K31" s="192" t="s">
        <v>90</v>
      </c>
      <c r="L31" s="194"/>
      <c r="M31" s="191"/>
      <c r="N31" s="191"/>
      <c r="O31" s="191"/>
      <c r="P31" s="193"/>
      <c r="Q31" s="213" t="s">
        <v>241</v>
      </c>
      <c r="R31" s="222" t="s">
        <v>543</v>
      </c>
      <c r="S31" s="160"/>
      <c r="T31" s="161"/>
      <c r="U31" s="162" t="s">
        <v>244</v>
      </c>
      <c r="V31" s="162" t="s">
        <v>245</v>
      </c>
      <c r="W31" s="162"/>
      <c r="X31" s="162"/>
      <c r="Y31" s="162"/>
      <c r="Z31" s="162"/>
      <c r="AA31" s="163" t="s">
        <v>95</v>
      </c>
      <c r="AB31" s="154" t="s">
        <v>116</v>
      </c>
      <c r="AC31" s="154">
        <v>5</v>
      </c>
      <c r="AD31" s="154" t="s">
        <v>246</v>
      </c>
    </row>
    <row r="32" spans="1:31" ht="126" hidden="1" x14ac:dyDescent="0.2">
      <c r="A32" s="218">
        <v>27</v>
      </c>
      <c r="B32" s="190" t="s">
        <v>90</v>
      </c>
      <c r="C32" s="191"/>
      <c r="D32" s="191"/>
      <c r="E32" s="191"/>
      <c r="F32" s="192"/>
      <c r="G32" s="193"/>
      <c r="H32" s="194"/>
      <c r="I32" s="191"/>
      <c r="J32" s="191"/>
      <c r="K32" s="192" t="s">
        <v>118</v>
      </c>
      <c r="L32" s="194"/>
      <c r="M32" s="191"/>
      <c r="N32" s="191"/>
      <c r="O32" s="191"/>
      <c r="P32" s="193"/>
      <c r="Q32" s="213" t="s">
        <v>552</v>
      </c>
      <c r="R32" s="226" t="s">
        <v>512</v>
      </c>
      <c r="S32" s="160"/>
      <c r="T32" s="161"/>
      <c r="U32" s="162"/>
      <c r="V32" s="162"/>
      <c r="W32" s="162"/>
      <c r="X32" s="162"/>
      <c r="Y32" s="162"/>
      <c r="Z32" s="162"/>
      <c r="AA32" s="163" t="s">
        <v>95</v>
      </c>
      <c r="AB32" s="154" t="s">
        <v>254</v>
      </c>
      <c r="AC32" s="154">
        <v>6</v>
      </c>
      <c r="AD32" s="154" t="s">
        <v>253</v>
      </c>
    </row>
    <row r="33" spans="1:31" ht="105" hidden="1" x14ac:dyDescent="0.2">
      <c r="A33" s="218">
        <v>28</v>
      </c>
      <c r="B33" s="190" t="s">
        <v>90</v>
      </c>
      <c r="C33" s="191"/>
      <c r="D33" s="191"/>
      <c r="E33" s="191"/>
      <c r="F33" s="192"/>
      <c r="G33" s="193"/>
      <c r="H33" s="194"/>
      <c r="I33" s="191"/>
      <c r="J33" s="191"/>
      <c r="K33" s="192" t="s">
        <v>118</v>
      </c>
      <c r="L33" s="194"/>
      <c r="M33" s="191"/>
      <c r="N33" s="191"/>
      <c r="O33" s="191"/>
      <c r="P33" s="193"/>
      <c r="Q33" s="213" t="s">
        <v>258</v>
      </c>
      <c r="R33" s="222" t="s">
        <v>544</v>
      </c>
      <c r="S33" s="160"/>
      <c r="T33" s="161"/>
      <c r="U33" s="162" t="s">
        <v>491</v>
      </c>
      <c r="V33" s="162"/>
      <c r="W33" s="162"/>
      <c r="X33" s="162"/>
      <c r="Y33" s="162"/>
      <c r="Z33" s="162"/>
      <c r="AA33" s="163" t="s">
        <v>95</v>
      </c>
      <c r="AB33" s="154" t="s">
        <v>264</v>
      </c>
      <c r="AC33" s="154">
        <v>7</v>
      </c>
      <c r="AD33" s="154" t="s">
        <v>263</v>
      </c>
    </row>
    <row r="34" spans="1:31" ht="163.80000000000001" hidden="1" x14ac:dyDescent="0.2">
      <c r="A34" s="218">
        <v>29</v>
      </c>
      <c r="B34" s="190" t="s">
        <v>90</v>
      </c>
      <c r="C34" s="191"/>
      <c r="D34" s="191"/>
      <c r="E34" s="191"/>
      <c r="F34" s="192"/>
      <c r="G34" s="193"/>
      <c r="H34" s="194"/>
      <c r="I34" s="191"/>
      <c r="J34" s="191"/>
      <c r="K34" s="192" t="s">
        <v>118</v>
      </c>
      <c r="L34" s="194"/>
      <c r="M34" s="191"/>
      <c r="N34" s="191"/>
      <c r="O34" s="191"/>
      <c r="P34" s="193"/>
      <c r="Q34" s="213" t="s">
        <v>270</v>
      </c>
      <c r="R34" s="222" t="s">
        <v>545</v>
      </c>
      <c r="S34" s="160"/>
      <c r="T34" s="161"/>
      <c r="U34" s="162" t="s">
        <v>273</v>
      </c>
      <c r="V34" s="162" t="s">
        <v>274</v>
      </c>
      <c r="W34" s="162" t="s">
        <v>494</v>
      </c>
      <c r="X34" s="162"/>
      <c r="Y34" s="162"/>
      <c r="Z34" s="162" t="s">
        <v>272</v>
      </c>
      <c r="AA34" s="163" t="s">
        <v>95</v>
      </c>
      <c r="AB34" s="154" t="s">
        <v>263</v>
      </c>
      <c r="AC34" s="154">
        <v>7</v>
      </c>
      <c r="AD34" s="154" t="s">
        <v>263</v>
      </c>
    </row>
    <row r="35" spans="1:31" ht="147" hidden="1" x14ac:dyDescent="0.2">
      <c r="A35" s="218">
        <v>30</v>
      </c>
      <c r="B35" s="190" t="s">
        <v>90</v>
      </c>
      <c r="C35" s="191"/>
      <c r="D35" s="191"/>
      <c r="E35" s="191"/>
      <c r="F35" s="192"/>
      <c r="G35" s="193"/>
      <c r="H35" s="194" t="s">
        <v>90</v>
      </c>
      <c r="I35" s="191"/>
      <c r="J35" s="191"/>
      <c r="K35" s="192"/>
      <c r="L35" s="194"/>
      <c r="M35" s="191"/>
      <c r="N35" s="191"/>
      <c r="O35" s="191"/>
      <c r="P35" s="193"/>
      <c r="Q35" s="213" t="s">
        <v>278</v>
      </c>
      <c r="R35" s="226" t="s">
        <v>513</v>
      </c>
      <c r="S35" s="160"/>
      <c r="T35" s="161"/>
      <c r="U35" s="162"/>
      <c r="V35" s="162"/>
      <c r="W35" s="162"/>
      <c r="X35" s="162"/>
      <c r="Y35" s="162"/>
      <c r="Z35" s="162"/>
      <c r="AA35" s="163" t="s">
        <v>95</v>
      </c>
      <c r="AB35" s="154" t="s">
        <v>282</v>
      </c>
      <c r="AC35" s="154">
        <v>8</v>
      </c>
      <c r="AD35" s="154" t="s">
        <v>282</v>
      </c>
    </row>
    <row r="36" spans="1:31" ht="210" x14ac:dyDescent="0.2">
      <c r="A36" s="218">
        <v>31</v>
      </c>
      <c r="B36" s="190" t="s">
        <v>90</v>
      </c>
      <c r="C36" s="191" t="s">
        <v>89</v>
      </c>
      <c r="D36" s="191" t="s">
        <v>89</v>
      </c>
      <c r="E36" s="191" t="s">
        <v>89</v>
      </c>
      <c r="F36" s="192" t="s">
        <v>89</v>
      </c>
      <c r="G36" s="193"/>
      <c r="H36" s="194" t="s">
        <v>89</v>
      </c>
      <c r="I36" s="191" t="s">
        <v>90</v>
      </c>
      <c r="J36" s="191" t="s">
        <v>89</v>
      </c>
      <c r="K36" s="192" t="s">
        <v>89</v>
      </c>
      <c r="L36" s="194"/>
      <c r="M36" s="191"/>
      <c r="N36" s="191"/>
      <c r="O36" s="191"/>
      <c r="P36" s="193"/>
      <c r="Q36" s="213" t="s">
        <v>289</v>
      </c>
      <c r="R36" s="226" t="s">
        <v>576</v>
      </c>
      <c r="S36" s="160"/>
      <c r="T36" s="161"/>
      <c r="U36" s="162"/>
      <c r="V36" s="162"/>
      <c r="W36" s="162"/>
      <c r="X36" s="162"/>
      <c r="Y36" s="162"/>
      <c r="Z36" s="164"/>
      <c r="AA36" s="163" t="s">
        <v>95</v>
      </c>
      <c r="AB36" s="154" t="s">
        <v>282</v>
      </c>
      <c r="AC36" s="154">
        <v>8</v>
      </c>
      <c r="AD36" s="154" t="s">
        <v>282</v>
      </c>
      <c r="AE36" s="146" t="s">
        <v>100</v>
      </c>
    </row>
    <row r="37" spans="1:31" ht="84" hidden="1" x14ac:dyDescent="0.2">
      <c r="A37" s="218">
        <v>32</v>
      </c>
      <c r="B37" s="190" t="s">
        <v>90</v>
      </c>
      <c r="C37" s="191" t="s">
        <v>89</v>
      </c>
      <c r="D37" s="191" t="s">
        <v>89</v>
      </c>
      <c r="E37" s="191" t="s">
        <v>89</v>
      </c>
      <c r="F37" s="192" t="s">
        <v>89</v>
      </c>
      <c r="G37" s="193"/>
      <c r="H37" s="194" t="s">
        <v>90</v>
      </c>
      <c r="I37" s="191" t="s">
        <v>89</v>
      </c>
      <c r="J37" s="191" t="s">
        <v>89</v>
      </c>
      <c r="K37" s="192" t="s">
        <v>90</v>
      </c>
      <c r="L37" s="194"/>
      <c r="M37" s="191"/>
      <c r="N37" s="191"/>
      <c r="O37" s="191"/>
      <c r="P37" s="193"/>
      <c r="Q37" s="213" t="s">
        <v>296</v>
      </c>
      <c r="R37" s="226" t="s">
        <v>515</v>
      </c>
      <c r="S37" s="160"/>
      <c r="T37" s="161"/>
      <c r="U37" s="162"/>
      <c r="V37" s="162"/>
      <c r="W37" s="162"/>
      <c r="X37" s="162"/>
      <c r="Y37" s="162"/>
      <c r="Z37" s="164"/>
      <c r="AA37" s="163" t="s">
        <v>95</v>
      </c>
      <c r="AB37" s="154" t="s">
        <v>282</v>
      </c>
      <c r="AC37" s="154">
        <v>8</v>
      </c>
      <c r="AD37" s="154" t="s">
        <v>282</v>
      </c>
    </row>
    <row r="38" spans="1:31" ht="147" hidden="1" x14ac:dyDescent="0.2">
      <c r="A38" s="218">
        <v>33</v>
      </c>
      <c r="B38" s="190" t="s">
        <v>90</v>
      </c>
      <c r="C38" s="191"/>
      <c r="D38" s="191"/>
      <c r="E38" s="191"/>
      <c r="F38" s="192"/>
      <c r="G38" s="193"/>
      <c r="H38" s="194"/>
      <c r="I38" s="191"/>
      <c r="J38" s="191"/>
      <c r="K38" s="192" t="s">
        <v>90</v>
      </c>
      <c r="L38" s="194"/>
      <c r="M38" s="191"/>
      <c r="N38" s="191"/>
      <c r="O38" s="191"/>
      <c r="P38" s="193"/>
      <c r="Q38" s="213" t="s">
        <v>301</v>
      </c>
      <c r="R38" s="226" t="s">
        <v>516</v>
      </c>
      <c r="S38" s="160"/>
      <c r="T38" s="161"/>
      <c r="U38" s="162"/>
      <c r="V38" s="162"/>
      <c r="W38" s="162"/>
      <c r="X38" s="162"/>
      <c r="Y38" s="162"/>
      <c r="Z38" s="162"/>
      <c r="AA38" s="163" t="s">
        <v>95</v>
      </c>
      <c r="AB38" s="154" t="s">
        <v>305</v>
      </c>
      <c r="AC38" s="154">
        <v>9</v>
      </c>
      <c r="AD38" s="154" t="s">
        <v>304</v>
      </c>
    </row>
    <row r="39" spans="1:31" ht="105" hidden="1" x14ac:dyDescent="0.2">
      <c r="A39" s="218">
        <v>34</v>
      </c>
      <c r="B39" s="190" t="s">
        <v>312</v>
      </c>
      <c r="C39" s="191"/>
      <c r="D39" s="191"/>
      <c r="E39" s="191"/>
      <c r="F39" s="192"/>
      <c r="G39" s="193"/>
      <c r="H39" s="194"/>
      <c r="I39" s="191" t="s">
        <v>89</v>
      </c>
      <c r="J39" s="191" t="s">
        <v>89</v>
      </c>
      <c r="K39" s="192" t="s">
        <v>313</v>
      </c>
      <c r="L39" s="194"/>
      <c r="M39" s="191"/>
      <c r="N39" s="191"/>
      <c r="O39" s="191"/>
      <c r="P39" s="193"/>
      <c r="Q39" s="213" t="s">
        <v>314</v>
      </c>
      <c r="R39" s="226" t="s">
        <v>517</v>
      </c>
      <c r="S39" s="160"/>
      <c r="T39" s="161"/>
      <c r="U39" s="169"/>
      <c r="V39" s="169"/>
      <c r="W39" s="169"/>
      <c r="X39" s="169"/>
      <c r="Y39" s="169"/>
      <c r="Z39" s="169"/>
      <c r="AA39" s="163" t="s">
        <v>315</v>
      </c>
      <c r="AB39" s="154" t="s">
        <v>305</v>
      </c>
      <c r="AC39" s="154">
        <v>9</v>
      </c>
      <c r="AD39" s="154" t="s">
        <v>304</v>
      </c>
    </row>
    <row r="40" spans="1:31" ht="147" hidden="1" x14ac:dyDescent="0.2">
      <c r="A40" s="218">
        <v>35</v>
      </c>
      <c r="B40" s="190" t="s">
        <v>90</v>
      </c>
      <c r="C40" s="191"/>
      <c r="D40" s="191"/>
      <c r="E40" s="191"/>
      <c r="F40" s="192"/>
      <c r="G40" s="193"/>
      <c r="H40" s="194"/>
      <c r="I40" s="191"/>
      <c r="J40" s="191"/>
      <c r="K40" s="192" t="s">
        <v>118</v>
      </c>
      <c r="L40" s="194"/>
      <c r="M40" s="191"/>
      <c r="N40" s="191"/>
      <c r="O40" s="191"/>
      <c r="P40" s="193"/>
      <c r="Q40" s="213" t="s">
        <v>316</v>
      </c>
      <c r="R40" s="226" t="s">
        <v>520</v>
      </c>
      <c r="S40" s="160"/>
      <c r="T40" s="161"/>
      <c r="U40" s="162"/>
      <c r="V40" s="162"/>
      <c r="W40" s="162"/>
      <c r="X40" s="162"/>
      <c r="Y40" s="162"/>
      <c r="Z40" s="162"/>
      <c r="AA40" s="163" t="s">
        <v>95</v>
      </c>
      <c r="AB40" s="154" t="s">
        <v>305</v>
      </c>
      <c r="AC40" s="154">
        <v>9</v>
      </c>
      <c r="AD40" s="154" t="s">
        <v>320</v>
      </c>
    </row>
    <row r="41" spans="1:31" ht="234" hidden="1" x14ac:dyDescent="0.2">
      <c r="A41" s="218">
        <v>36</v>
      </c>
      <c r="B41" s="190" t="s">
        <v>90</v>
      </c>
      <c r="C41" s="191"/>
      <c r="D41" s="191"/>
      <c r="E41" s="191"/>
      <c r="F41" s="192"/>
      <c r="G41" s="193"/>
      <c r="H41" s="194"/>
      <c r="I41" s="191"/>
      <c r="J41" s="191"/>
      <c r="K41" s="192"/>
      <c r="L41" s="194"/>
      <c r="M41" s="191"/>
      <c r="N41" s="191"/>
      <c r="O41" s="191"/>
      <c r="P41" s="193" t="s">
        <v>90</v>
      </c>
      <c r="Q41" s="213" t="s">
        <v>324</v>
      </c>
      <c r="R41" s="222" t="s">
        <v>546</v>
      </c>
      <c r="S41" s="160"/>
      <c r="T41" s="161"/>
      <c r="U41" s="162" t="s">
        <v>492</v>
      </c>
      <c r="V41" s="162"/>
      <c r="W41" s="162"/>
      <c r="X41" s="162"/>
      <c r="Y41" s="162"/>
      <c r="Z41" s="164"/>
      <c r="AA41" s="163" t="s">
        <v>114</v>
      </c>
      <c r="AB41" s="154" t="s">
        <v>305</v>
      </c>
      <c r="AC41" s="154">
        <v>9</v>
      </c>
      <c r="AD41" s="154" t="s">
        <v>329</v>
      </c>
    </row>
    <row r="42" spans="1:31" ht="84" hidden="1" x14ac:dyDescent="0.2">
      <c r="A42" s="218">
        <v>37</v>
      </c>
      <c r="B42" s="190"/>
      <c r="C42" s="191"/>
      <c r="D42" s="191"/>
      <c r="E42" s="191"/>
      <c r="F42" s="192" t="s">
        <v>90</v>
      </c>
      <c r="G42" s="193"/>
      <c r="H42" s="194"/>
      <c r="I42" s="191"/>
      <c r="J42" s="191"/>
      <c r="K42" s="192"/>
      <c r="L42" s="194" t="s">
        <v>90</v>
      </c>
      <c r="M42" s="191"/>
      <c r="N42" s="191"/>
      <c r="O42" s="191"/>
      <c r="P42" s="193"/>
      <c r="Q42" s="213" t="s">
        <v>331</v>
      </c>
      <c r="R42" s="226" t="s">
        <v>519</v>
      </c>
      <c r="S42" s="160"/>
      <c r="T42" s="161"/>
      <c r="U42" s="162"/>
      <c r="V42" s="162"/>
      <c r="W42" s="162"/>
      <c r="X42" s="162"/>
      <c r="Y42" s="162"/>
      <c r="Z42" s="164"/>
      <c r="AA42" s="163" t="s">
        <v>114</v>
      </c>
      <c r="AB42" s="154" t="s">
        <v>305</v>
      </c>
      <c r="AC42" s="154">
        <v>9</v>
      </c>
      <c r="AD42" s="154" t="s">
        <v>333</v>
      </c>
    </row>
    <row r="43" spans="1:31" ht="168" hidden="1" x14ac:dyDescent="0.2">
      <c r="A43" s="218">
        <v>38</v>
      </c>
      <c r="B43" s="190"/>
      <c r="C43" s="191"/>
      <c r="D43" s="191"/>
      <c r="E43" s="191"/>
      <c r="F43" s="192" t="s">
        <v>90</v>
      </c>
      <c r="G43" s="193"/>
      <c r="H43" s="190"/>
      <c r="I43" s="191"/>
      <c r="J43" s="191"/>
      <c r="K43" s="192"/>
      <c r="L43" s="190" t="s">
        <v>90</v>
      </c>
      <c r="M43" s="191"/>
      <c r="N43" s="191"/>
      <c r="O43" s="191"/>
      <c r="P43" s="193"/>
      <c r="Q43" s="222" t="s">
        <v>337</v>
      </c>
      <c r="R43" s="226" t="s">
        <v>521</v>
      </c>
      <c r="S43" s="160"/>
      <c r="T43" s="161"/>
      <c r="U43" s="162"/>
      <c r="V43" s="162"/>
      <c r="W43" s="162"/>
      <c r="X43" s="162"/>
      <c r="Y43" s="162"/>
      <c r="Z43" s="164"/>
      <c r="AA43" s="163" t="s">
        <v>114</v>
      </c>
      <c r="AB43" s="154" t="s">
        <v>305</v>
      </c>
      <c r="AC43" s="154">
        <v>9</v>
      </c>
      <c r="AD43" s="154" t="s">
        <v>338</v>
      </c>
    </row>
    <row r="44" spans="1:31" ht="168" x14ac:dyDescent="0.2">
      <c r="A44" s="218">
        <v>39</v>
      </c>
      <c r="B44" s="190" t="s">
        <v>90</v>
      </c>
      <c r="C44" s="191"/>
      <c r="D44" s="191"/>
      <c r="E44" s="191"/>
      <c r="F44" s="192"/>
      <c r="G44" s="193"/>
      <c r="H44" s="194"/>
      <c r="I44" s="191"/>
      <c r="J44" s="191"/>
      <c r="K44" s="192"/>
      <c r="L44" s="194" t="s">
        <v>90</v>
      </c>
      <c r="M44" s="191"/>
      <c r="N44" s="191"/>
      <c r="O44" s="191"/>
      <c r="P44" s="193"/>
      <c r="Q44" s="222" t="s">
        <v>340</v>
      </c>
      <c r="R44" s="226" t="s">
        <v>578</v>
      </c>
      <c r="S44" s="160"/>
      <c r="T44" s="161"/>
      <c r="U44" s="162"/>
      <c r="V44" s="162"/>
      <c r="W44" s="162"/>
      <c r="X44" s="162"/>
      <c r="Y44" s="162"/>
      <c r="Z44" s="164"/>
      <c r="AA44" s="163" t="s">
        <v>114</v>
      </c>
      <c r="AB44" s="154" t="s">
        <v>305</v>
      </c>
      <c r="AC44" s="154">
        <v>9</v>
      </c>
      <c r="AD44" s="154" t="s">
        <v>338</v>
      </c>
      <c r="AE44" s="146" t="s">
        <v>579</v>
      </c>
    </row>
    <row r="45" spans="1:31" ht="63" hidden="1" x14ac:dyDescent="0.2">
      <c r="A45" s="218">
        <v>40</v>
      </c>
      <c r="B45" s="190" t="s">
        <v>90</v>
      </c>
      <c r="C45" s="191"/>
      <c r="D45" s="191"/>
      <c r="E45" s="191"/>
      <c r="F45" s="192"/>
      <c r="G45" s="193"/>
      <c r="H45" s="194"/>
      <c r="I45" s="191"/>
      <c r="J45" s="191"/>
      <c r="K45" s="192" t="s">
        <v>312</v>
      </c>
      <c r="L45" s="194"/>
      <c r="M45" s="191"/>
      <c r="N45" s="191"/>
      <c r="O45" s="191"/>
      <c r="P45" s="193"/>
      <c r="Q45" s="213" t="s">
        <v>345</v>
      </c>
      <c r="R45" s="226" t="s">
        <v>522</v>
      </c>
      <c r="S45" s="160"/>
      <c r="T45" s="161"/>
      <c r="U45" s="162"/>
      <c r="V45" s="162"/>
      <c r="W45" s="162"/>
      <c r="X45" s="162"/>
      <c r="Y45" s="162"/>
      <c r="Z45" s="162"/>
      <c r="AA45" s="163" t="s">
        <v>95</v>
      </c>
      <c r="AB45" s="154" t="s">
        <v>305</v>
      </c>
      <c r="AC45" s="154">
        <v>9</v>
      </c>
      <c r="AD45" s="154" t="s">
        <v>333</v>
      </c>
    </row>
    <row r="46" spans="1:31" ht="168" x14ac:dyDescent="0.2">
      <c r="A46" s="218">
        <v>41</v>
      </c>
      <c r="B46" s="190" t="s">
        <v>90</v>
      </c>
      <c r="C46" s="191"/>
      <c r="D46" s="191"/>
      <c r="E46" s="191"/>
      <c r="F46" s="192"/>
      <c r="G46" s="193"/>
      <c r="H46" s="194" t="s">
        <v>312</v>
      </c>
      <c r="I46" s="191" t="s">
        <v>312</v>
      </c>
      <c r="J46" s="191"/>
      <c r="K46" s="192"/>
      <c r="L46" s="194"/>
      <c r="M46" s="191"/>
      <c r="N46" s="191"/>
      <c r="O46" s="191"/>
      <c r="P46" s="193"/>
      <c r="Q46" s="213" t="s">
        <v>351</v>
      </c>
      <c r="R46" s="226" t="s">
        <v>577</v>
      </c>
      <c r="S46" s="160"/>
      <c r="T46" s="161"/>
      <c r="U46" s="162"/>
      <c r="V46" s="162"/>
      <c r="W46" s="162"/>
      <c r="X46" s="162"/>
      <c r="Y46" s="162"/>
      <c r="Z46" s="162"/>
      <c r="AA46" s="163" t="s">
        <v>95</v>
      </c>
      <c r="AB46" s="154" t="s">
        <v>305</v>
      </c>
      <c r="AC46" s="154">
        <v>9</v>
      </c>
      <c r="AD46" s="154" t="s">
        <v>354</v>
      </c>
      <c r="AE46" s="146" t="s">
        <v>100</v>
      </c>
    </row>
    <row r="47" spans="1:31" ht="126" hidden="1" x14ac:dyDescent="0.2">
      <c r="A47" s="218">
        <v>42</v>
      </c>
      <c r="B47" s="190" t="s">
        <v>90</v>
      </c>
      <c r="C47" s="191"/>
      <c r="D47" s="191"/>
      <c r="E47" s="191"/>
      <c r="F47" s="192"/>
      <c r="G47" s="193"/>
      <c r="H47" s="194"/>
      <c r="I47" s="191"/>
      <c r="J47" s="191"/>
      <c r="K47" s="192"/>
      <c r="L47" s="194"/>
      <c r="M47" s="191"/>
      <c r="N47" s="191" t="s">
        <v>90</v>
      </c>
      <c r="O47" s="191"/>
      <c r="P47" s="193"/>
      <c r="Q47" s="213" t="s">
        <v>358</v>
      </c>
      <c r="R47" s="222" t="s">
        <v>361</v>
      </c>
      <c r="S47" s="160"/>
      <c r="T47" s="161"/>
      <c r="U47" s="162"/>
      <c r="V47" s="162"/>
      <c r="W47" s="162"/>
      <c r="X47" s="162"/>
      <c r="Y47" s="162"/>
      <c r="Z47" s="164"/>
      <c r="AA47" s="163" t="s">
        <v>114</v>
      </c>
      <c r="AB47" s="154" t="s">
        <v>305</v>
      </c>
      <c r="AC47" s="154">
        <v>9</v>
      </c>
      <c r="AD47" s="154" t="s">
        <v>362</v>
      </c>
    </row>
    <row r="48" spans="1:31" ht="147" hidden="1" x14ac:dyDescent="0.2">
      <c r="A48" s="218">
        <v>43</v>
      </c>
      <c r="B48" s="190" t="s">
        <v>90</v>
      </c>
      <c r="C48" s="191"/>
      <c r="D48" s="191"/>
      <c r="E48" s="191"/>
      <c r="F48" s="192"/>
      <c r="G48" s="193"/>
      <c r="H48" s="194"/>
      <c r="I48" s="191"/>
      <c r="J48" s="191"/>
      <c r="K48" s="192"/>
      <c r="L48" s="194"/>
      <c r="M48" s="191" t="s">
        <v>90</v>
      </c>
      <c r="N48" s="191"/>
      <c r="O48" s="191"/>
      <c r="P48" s="193"/>
      <c r="Q48" s="213" t="s">
        <v>366</v>
      </c>
      <c r="R48" s="226" t="s">
        <v>524</v>
      </c>
      <c r="S48" s="160"/>
      <c r="T48" s="161"/>
      <c r="U48" s="162"/>
      <c r="V48" s="162"/>
      <c r="W48" s="162"/>
      <c r="X48" s="162"/>
      <c r="Y48" s="162"/>
      <c r="Z48" s="164"/>
      <c r="AA48" s="163" t="s">
        <v>114</v>
      </c>
      <c r="AB48" s="154" t="s">
        <v>305</v>
      </c>
      <c r="AC48" s="154">
        <v>9</v>
      </c>
      <c r="AD48" s="154" t="s">
        <v>338</v>
      </c>
    </row>
    <row r="49" spans="1:30" ht="147" hidden="1" x14ac:dyDescent="0.2">
      <c r="A49" s="218">
        <v>44</v>
      </c>
      <c r="B49" s="190" t="s">
        <v>90</v>
      </c>
      <c r="C49" s="191"/>
      <c r="D49" s="191"/>
      <c r="E49" s="191"/>
      <c r="F49" s="192"/>
      <c r="G49" s="193"/>
      <c r="H49" s="194"/>
      <c r="I49" s="191"/>
      <c r="J49" s="191"/>
      <c r="K49" s="192"/>
      <c r="L49" s="194"/>
      <c r="M49" s="191"/>
      <c r="N49" s="191"/>
      <c r="O49" s="191"/>
      <c r="P49" s="193" t="s">
        <v>90</v>
      </c>
      <c r="Q49" s="213" t="s">
        <v>370</v>
      </c>
      <c r="R49" s="226" t="s">
        <v>525</v>
      </c>
      <c r="S49" s="160"/>
      <c r="T49" s="161"/>
      <c r="U49" s="162"/>
      <c r="V49" s="162"/>
      <c r="W49" s="162"/>
      <c r="X49" s="162"/>
      <c r="Y49" s="162"/>
      <c r="Z49" s="164"/>
      <c r="AA49" s="163" t="s">
        <v>114</v>
      </c>
      <c r="AB49" s="154" t="s">
        <v>373</v>
      </c>
      <c r="AC49" s="154">
        <v>10</v>
      </c>
      <c r="AD49" s="154" t="s">
        <v>372</v>
      </c>
    </row>
    <row r="50" spans="1:30" ht="126" hidden="1" x14ac:dyDescent="0.2">
      <c r="A50" s="218">
        <v>45</v>
      </c>
      <c r="B50" s="190" t="s">
        <v>90</v>
      </c>
      <c r="C50" s="191"/>
      <c r="D50" s="191"/>
      <c r="E50" s="191"/>
      <c r="F50" s="192"/>
      <c r="G50" s="193"/>
      <c r="H50" s="194"/>
      <c r="I50" s="191"/>
      <c r="J50" s="191"/>
      <c r="K50" s="192"/>
      <c r="L50" s="194" t="s">
        <v>90</v>
      </c>
      <c r="M50" s="191"/>
      <c r="N50" s="191"/>
      <c r="O50" s="191"/>
      <c r="P50" s="193"/>
      <c r="Q50" s="213" t="s">
        <v>375</v>
      </c>
      <c r="R50" s="226" t="s">
        <v>526</v>
      </c>
      <c r="S50" s="160"/>
      <c r="T50" s="161"/>
      <c r="U50" s="162"/>
      <c r="V50" s="162"/>
      <c r="W50" s="162"/>
      <c r="X50" s="162"/>
      <c r="Y50" s="162"/>
      <c r="Z50" s="164"/>
      <c r="AA50" s="163" t="s">
        <v>114</v>
      </c>
      <c r="AB50" s="154" t="s">
        <v>373</v>
      </c>
      <c r="AC50" s="154">
        <v>10</v>
      </c>
      <c r="AD50" s="154" t="s">
        <v>377</v>
      </c>
    </row>
    <row r="51" spans="1:30" ht="163.80000000000001" hidden="1" x14ac:dyDescent="0.2">
      <c r="A51" s="218">
        <v>46</v>
      </c>
      <c r="B51" s="190" t="s">
        <v>90</v>
      </c>
      <c r="C51" s="191"/>
      <c r="D51" s="191" t="s">
        <v>118</v>
      </c>
      <c r="E51" s="191"/>
      <c r="F51" s="192"/>
      <c r="G51" s="193"/>
      <c r="H51" s="194"/>
      <c r="I51" s="191"/>
      <c r="J51" s="191"/>
      <c r="K51" s="192" t="s">
        <v>90</v>
      </c>
      <c r="L51" s="194"/>
      <c r="M51" s="191"/>
      <c r="N51" s="191"/>
      <c r="O51" s="191"/>
      <c r="P51" s="193"/>
      <c r="Q51" s="213" t="s">
        <v>380</v>
      </c>
      <c r="R51" s="222" t="s">
        <v>547</v>
      </c>
      <c r="S51" s="160"/>
      <c r="T51" s="161"/>
      <c r="U51" s="162" t="s">
        <v>383</v>
      </c>
      <c r="V51" s="162" t="s">
        <v>384</v>
      </c>
      <c r="W51" s="162"/>
      <c r="X51" s="162"/>
      <c r="Y51" s="162"/>
      <c r="Z51" s="162"/>
      <c r="AA51" s="163" t="s">
        <v>95</v>
      </c>
      <c r="AB51" s="154" t="s">
        <v>385</v>
      </c>
      <c r="AC51" s="154">
        <v>11</v>
      </c>
      <c r="AD51" s="154" t="s">
        <v>385</v>
      </c>
    </row>
    <row r="52" spans="1:30" ht="163.80000000000001" hidden="1" x14ac:dyDescent="0.2">
      <c r="A52" s="218">
        <v>47</v>
      </c>
      <c r="B52" s="190" t="s">
        <v>90</v>
      </c>
      <c r="C52" s="191"/>
      <c r="D52" s="191" t="s">
        <v>90</v>
      </c>
      <c r="E52" s="191"/>
      <c r="F52" s="192" t="s">
        <v>90</v>
      </c>
      <c r="G52" s="193"/>
      <c r="H52" s="194"/>
      <c r="I52" s="191"/>
      <c r="J52" s="191"/>
      <c r="K52" s="192"/>
      <c r="L52" s="194"/>
      <c r="M52" s="191" t="s">
        <v>90</v>
      </c>
      <c r="N52" s="191"/>
      <c r="O52" s="191"/>
      <c r="P52" s="193"/>
      <c r="Q52" s="213" t="s">
        <v>389</v>
      </c>
      <c r="R52" s="226" t="s">
        <v>527</v>
      </c>
      <c r="S52" s="160"/>
      <c r="T52" s="161"/>
      <c r="U52" s="162"/>
      <c r="V52" s="162"/>
      <c r="W52" s="162"/>
      <c r="X52" s="162"/>
      <c r="Y52" s="162"/>
      <c r="Z52" s="164"/>
      <c r="AA52" s="163" t="s">
        <v>114</v>
      </c>
      <c r="AB52" s="154" t="s">
        <v>385</v>
      </c>
      <c r="AC52" s="154">
        <v>11</v>
      </c>
      <c r="AD52" s="154" t="s">
        <v>391</v>
      </c>
    </row>
    <row r="53" spans="1:30" ht="140.4" hidden="1" x14ac:dyDescent="0.2">
      <c r="A53" s="218">
        <v>48</v>
      </c>
      <c r="B53" s="190" t="s">
        <v>90</v>
      </c>
      <c r="C53" s="191"/>
      <c r="D53" s="191"/>
      <c r="E53" s="191"/>
      <c r="F53" s="192"/>
      <c r="G53" s="193"/>
      <c r="H53" s="194"/>
      <c r="I53" s="191"/>
      <c r="J53" s="191"/>
      <c r="K53" s="192"/>
      <c r="L53" s="194"/>
      <c r="M53" s="191"/>
      <c r="N53" s="191" t="s">
        <v>90</v>
      </c>
      <c r="O53" s="191"/>
      <c r="P53" s="193"/>
      <c r="Q53" s="213" t="s">
        <v>393</v>
      </c>
      <c r="R53" s="222" t="s">
        <v>368</v>
      </c>
      <c r="S53" s="160"/>
      <c r="T53" s="161"/>
      <c r="U53" s="162"/>
      <c r="V53" s="162"/>
      <c r="W53" s="162"/>
      <c r="X53" s="162"/>
      <c r="Y53" s="162"/>
      <c r="Z53" s="164"/>
      <c r="AA53" s="163" t="s">
        <v>114</v>
      </c>
      <c r="AB53" s="154" t="s">
        <v>396</v>
      </c>
      <c r="AC53" s="154">
        <v>12</v>
      </c>
      <c r="AD53" s="154" t="s">
        <v>395</v>
      </c>
    </row>
    <row r="54" spans="1:30" ht="105" hidden="1" x14ac:dyDescent="0.2">
      <c r="A54" s="218">
        <v>49</v>
      </c>
      <c r="B54" s="190" t="s">
        <v>90</v>
      </c>
      <c r="C54" s="191"/>
      <c r="D54" s="191"/>
      <c r="E54" s="191"/>
      <c r="F54" s="192"/>
      <c r="G54" s="193"/>
      <c r="H54" s="194"/>
      <c r="I54" s="191"/>
      <c r="J54" s="191"/>
      <c r="K54" s="192"/>
      <c r="L54" s="194"/>
      <c r="M54" s="191"/>
      <c r="N54" s="191"/>
      <c r="O54" s="191"/>
      <c r="P54" s="193" t="s">
        <v>90</v>
      </c>
      <c r="Q54" s="213" t="s">
        <v>398</v>
      </c>
      <c r="R54" s="222" t="s">
        <v>368</v>
      </c>
      <c r="S54" s="160"/>
      <c r="T54" s="161"/>
      <c r="U54" s="162"/>
      <c r="V54" s="162"/>
      <c r="W54" s="162"/>
      <c r="X54" s="162"/>
      <c r="Y54" s="162"/>
      <c r="Z54" s="164"/>
      <c r="AA54" s="163" t="s">
        <v>114</v>
      </c>
      <c r="AB54" s="154" t="s">
        <v>396</v>
      </c>
      <c r="AC54" s="154">
        <v>12</v>
      </c>
      <c r="AD54" s="154" t="s">
        <v>396</v>
      </c>
    </row>
    <row r="55" spans="1:30" ht="93.6" hidden="1" x14ac:dyDescent="0.2">
      <c r="A55" s="218">
        <v>50</v>
      </c>
      <c r="B55" s="190" t="s">
        <v>90</v>
      </c>
      <c r="C55" s="191"/>
      <c r="D55" s="191"/>
      <c r="E55" s="191"/>
      <c r="F55" s="192"/>
      <c r="G55" s="193"/>
      <c r="H55" s="194"/>
      <c r="I55" s="191"/>
      <c r="J55" s="191"/>
      <c r="K55" s="192"/>
      <c r="L55" s="194"/>
      <c r="M55" s="191"/>
      <c r="N55" s="191"/>
      <c r="O55" s="191"/>
      <c r="P55" s="193" t="s">
        <v>90</v>
      </c>
      <c r="Q55" s="213" t="s">
        <v>401</v>
      </c>
      <c r="R55" s="222" t="s">
        <v>368</v>
      </c>
      <c r="S55" s="160"/>
      <c r="T55" s="161"/>
      <c r="U55" s="162"/>
      <c r="V55" s="162"/>
      <c r="W55" s="162"/>
      <c r="X55" s="162"/>
      <c r="Y55" s="162"/>
      <c r="Z55" s="164"/>
      <c r="AA55" s="163" t="s">
        <v>114</v>
      </c>
      <c r="AB55" s="154" t="s">
        <v>396</v>
      </c>
      <c r="AC55" s="154">
        <v>12</v>
      </c>
      <c r="AD55" s="154" t="s">
        <v>403</v>
      </c>
    </row>
    <row r="56" spans="1:30" ht="105" hidden="1" x14ac:dyDescent="0.2">
      <c r="A56" s="218">
        <v>51</v>
      </c>
      <c r="B56" s="190" t="s">
        <v>90</v>
      </c>
      <c r="C56" s="191"/>
      <c r="D56" s="191"/>
      <c r="E56" s="191"/>
      <c r="F56" s="192"/>
      <c r="G56" s="193"/>
      <c r="H56" s="194"/>
      <c r="I56" s="191"/>
      <c r="J56" s="191"/>
      <c r="K56" s="192"/>
      <c r="L56" s="194"/>
      <c r="M56" s="191"/>
      <c r="N56" s="191"/>
      <c r="O56" s="191"/>
      <c r="P56" s="193" t="s">
        <v>90</v>
      </c>
      <c r="Q56" s="213" t="s">
        <v>405</v>
      </c>
      <c r="R56" s="226" t="s">
        <v>528</v>
      </c>
      <c r="S56" s="160"/>
      <c r="T56" s="161"/>
      <c r="U56" s="162"/>
      <c r="V56" s="162"/>
      <c r="W56" s="162"/>
      <c r="X56" s="162"/>
      <c r="Y56" s="162"/>
      <c r="Z56" s="164"/>
      <c r="AA56" s="163" t="s">
        <v>114</v>
      </c>
      <c r="AB56" s="154" t="s">
        <v>407</v>
      </c>
      <c r="AC56" s="154">
        <v>13</v>
      </c>
      <c r="AD56" s="154" t="s">
        <v>407</v>
      </c>
    </row>
    <row r="57" spans="1:30" ht="273" hidden="1" x14ac:dyDescent="0.2">
      <c r="A57" s="218">
        <v>52</v>
      </c>
      <c r="B57" s="190" t="s">
        <v>90</v>
      </c>
      <c r="C57" s="191"/>
      <c r="D57" s="191"/>
      <c r="E57" s="191"/>
      <c r="F57" s="192"/>
      <c r="G57" s="193"/>
      <c r="H57" s="194"/>
      <c r="I57" s="191"/>
      <c r="J57" s="191"/>
      <c r="K57" s="192"/>
      <c r="L57" s="194"/>
      <c r="M57" s="191" t="s">
        <v>90</v>
      </c>
      <c r="N57" s="191"/>
      <c r="O57" s="191"/>
      <c r="P57" s="193"/>
      <c r="Q57" s="213" t="s">
        <v>409</v>
      </c>
      <c r="R57" s="222" t="s">
        <v>548</v>
      </c>
      <c r="S57" s="160"/>
      <c r="T57" s="161"/>
      <c r="U57" s="162"/>
      <c r="V57" s="162"/>
      <c r="W57" s="162"/>
      <c r="X57" s="162"/>
      <c r="Y57" s="162"/>
      <c r="Z57" s="164"/>
      <c r="AA57" s="163" t="s">
        <v>114</v>
      </c>
      <c r="AB57" s="154" t="s">
        <v>407</v>
      </c>
      <c r="AC57" s="154">
        <v>13</v>
      </c>
      <c r="AD57" s="154" t="s">
        <v>407</v>
      </c>
    </row>
    <row r="58" spans="1:30" ht="252" hidden="1" x14ac:dyDescent="0.2">
      <c r="A58" s="218">
        <v>53</v>
      </c>
      <c r="B58" s="190" t="s">
        <v>90</v>
      </c>
      <c r="C58" s="191"/>
      <c r="D58" s="191"/>
      <c r="E58" s="191"/>
      <c r="F58" s="192"/>
      <c r="G58" s="193"/>
      <c r="H58" s="194"/>
      <c r="I58" s="191"/>
      <c r="J58" s="191"/>
      <c r="K58" s="192"/>
      <c r="L58" s="194"/>
      <c r="M58" s="191"/>
      <c r="N58" s="191"/>
      <c r="O58" s="191"/>
      <c r="P58" s="193" t="s">
        <v>90</v>
      </c>
      <c r="Q58" s="213" t="s">
        <v>414</v>
      </c>
      <c r="R58" s="226" t="s">
        <v>537</v>
      </c>
      <c r="S58" s="160" t="s">
        <v>535</v>
      </c>
      <c r="T58" s="161" t="s">
        <v>536</v>
      </c>
      <c r="U58" s="162"/>
      <c r="V58" s="162"/>
      <c r="W58" s="162"/>
      <c r="X58" s="162"/>
      <c r="Y58" s="162"/>
      <c r="Z58" s="164"/>
      <c r="AA58" s="163" t="s">
        <v>114</v>
      </c>
      <c r="AB58" s="154" t="s">
        <v>407</v>
      </c>
      <c r="AC58" s="154">
        <v>13</v>
      </c>
      <c r="AD58" s="154" t="s">
        <v>416</v>
      </c>
    </row>
    <row r="59" spans="1:30" ht="280.8" hidden="1" x14ac:dyDescent="0.2">
      <c r="A59" s="218">
        <v>54</v>
      </c>
      <c r="B59" s="190" t="s">
        <v>90</v>
      </c>
      <c r="C59" s="191"/>
      <c r="D59" s="191"/>
      <c r="E59" s="191"/>
      <c r="F59" s="192"/>
      <c r="G59" s="193"/>
      <c r="H59" s="194"/>
      <c r="I59" s="191"/>
      <c r="J59" s="191"/>
      <c r="K59" s="192" t="s">
        <v>118</v>
      </c>
      <c r="L59" s="194"/>
      <c r="M59" s="191"/>
      <c r="N59" s="191"/>
      <c r="O59" s="191"/>
      <c r="P59" s="193"/>
      <c r="Q59" s="213" t="s">
        <v>417</v>
      </c>
      <c r="R59" s="222" t="s">
        <v>420</v>
      </c>
      <c r="S59" s="160"/>
      <c r="T59" s="161"/>
      <c r="U59" s="162" t="s">
        <v>488</v>
      </c>
      <c r="V59" s="162"/>
      <c r="W59" s="162"/>
      <c r="X59" s="162"/>
      <c r="Y59" s="162"/>
      <c r="Z59" s="162" t="s">
        <v>272</v>
      </c>
      <c r="AA59" s="163" t="s">
        <v>95</v>
      </c>
      <c r="AB59" s="154" t="s">
        <v>422</v>
      </c>
      <c r="AC59" s="154">
        <v>14</v>
      </c>
      <c r="AD59" s="154" t="s">
        <v>422</v>
      </c>
    </row>
    <row r="60" spans="1:30" ht="117" hidden="1" x14ac:dyDescent="0.2">
      <c r="A60" s="218">
        <v>55</v>
      </c>
      <c r="B60" s="190" t="s">
        <v>90</v>
      </c>
      <c r="C60" s="191"/>
      <c r="D60" s="191"/>
      <c r="E60" s="191"/>
      <c r="F60" s="192"/>
      <c r="G60" s="193"/>
      <c r="H60" s="194"/>
      <c r="I60" s="191"/>
      <c r="J60" s="191"/>
      <c r="K60" s="192" t="s">
        <v>100</v>
      </c>
      <c r="L60" s="194"/>
      <c r="M60" s="191"/>
      <c r="N60" s="191"/>
      <c r="O60" s="191"/>
      <c r="P60" s="193"/>
      <c r="Q60" s="213" t="s">
        <v>426</v>
      </c>
      <c r="R60" s="222" t="s">
        <v>428</v>
      </c>
      <c r="S60" s="160"/>
      <c r="T60" s="161"/>
      <c r="U60" s="162" t="s">
        <v>493</v>
      </c>
      <c r="V60" s="162"/>
      <c r="W60" s="162"/>
      <c r="X60" s="162"/>
      <c r="Y60" s="162"/>
      <c r="Z60" s="162"/>
      <c r="AA60" s="163" t="s">
        <v>95</v>
      </c>
      <c r="AB60" s="154" t="s">
        <v>431</v>
      </c>
      <c r="AC60" s="154">
        <v>15</v>
      </c>
      <c r="AD60" s="154" t="s">
        <v>431</v>
      </c>
    </row>
    <row r="61" spans="1:30" ht="93.6" hidden="1" x14ac:dyDescent="0.2">
      <c r="A61" s="218">
        <v>56</v>
      </c>
      <c r="B61" s="190" t="s">
        <v>90</v>
      </c>
      <c r="C61" s="191"/>
      <c r="D61" s="191"/>
      <c r="E61" s="191"/>
      <c r="F61" s="192"/>
      <c r="G61" s="193"/>
      <c r="H61" s="194"/>
      <c r="I61" s="191"/>
      <c r="J61" s="191"/>
      <c r="K61" s="192" t="s">
        <v>118</v>
      </c>
      <c r="L61" s="194"/>
      <c r="M61" s="191"/>
      <c r="N61" s="191"/>
      <c r="O61" s="191"/>
      <c r="P61" s="193"/>
      <c r="Q61" s="213" t="s">
        <v>434</v>
      </c>
      <c r="R61" s="222" t="s">
        <v>437</v>
      </c>
      <c r="S61" s="160"/>
      <c r="T61" s="161"/>
      <c r="U61" s="162" t="s">
        <v>489</v>
      </c>
      <c r="V61" s="162" t="s">
        <v>228</v>
      </c>
      <c r="W61" s="162"/>
      <c r="X61" s="162"/>
      <c r="Y61" s="162"/>
      <c r="Z61" s="162" t="s">
        <v>272</v>
      </c>
      <c r="AA61" s="163" t="s">
        <v>95</v>
      </c>
      <c r="AB61" s="154"/>
      <c r="AC61" s="154">
        <v>0</v>
      </c>
      <c r="AD61" s="154" t="s">
        <v>438</v>
      </c>
    </row>
    <row r="62" spans="1:30" ht="105" hidden="1" x14ac:dyDescent="0.2">
      <c r="A62" s="218">
        <v>57</v>
      </c>
      <c r="B62" s="190" t="s">
        <v>90</v>
      </c>
      <c r="C62" s="191" t="s">
        <v>89</v>
      </c>
      <c r="D62" s="191" t="s">
        <v>89</v>
      </c>
      <c r="E62" s="191" t="s">
        <v>89</v>
      </c>
      <c r="F62" s="192" t="s">
        <v>89</v>
      </c>
      <c r="G62" s="193"/>
      <c r="H62" s="194" t="s">
        <v>89</v>
      </c>
      <c r="I62" s="191" t="s">
        <v>89</v>
      </c>
      <c r="J62" s="191" t="s">
        <v>90</v>
      </c>
      <c r="K62" s="192" t="s">
        <v>89</v>
      </c>
      <c r="L62" s="194"/>
      <c r="M62" s="191"/>
      <c r="N62" s="191"/>
      <c r="O62" s="191"/>
      <c r="P62" s="193"/>
      <c r="Q62" s="213" t="s">
        <v>445</v>
      </c>
      <c r="R62" s="226" t="s">
        <v>529</v>
      </c>
      <c r="S62" s="160"/>
      <c r="T62" s="161"/>
      <c r="U62" s="162"/>
      <c r="V62" s="162"/>
      <c r="W62" s="162"/>
      <c r="X62" s="162"/>
      <c r="Y62" s="162"/>
      <c r="Z62" s="164"/>
      <c r="AA62" s="163" t="s">
        <v>95</v>
      </c>
      <c r="AB62" s="154"/>
      <c r="AC62" s="154">
        <v>0</v>
      </c>
      <c r="AD62" s="154" t="s">
        <v>446</v>
      </c>
    </row>
    <row r="63" spans="1:30" ht="168" hidden="1" x14ac:dyDescent="0.2">
      <c r="A63" s="218">
        <v>58</v>
      </c>
      <c r="B63" s="190" t="s">
        <v>90</v>
      </c>
      <c r="C63" s="191"/>
      <c r="D63" s="191" t="s">
        <v>90</v>
      </c>
      <c r="E63" s="191"/>
      <c r="F63" s="192" t="s">
        <v>90</v>
      </c>
      <c r="G63" s="193"/>
      <c r="H63" s="194"/>
      <c r="I63" s="191"/>
      <c r="J63" s="191"/>
      <c r="K63" s="192"/>
      <c r="L63" s="194"/>
      <c r="M63" s="191" t="s">
        <v>90</v>
      </c>
      <c r="N63" s="191"/>
      <c r="O63" s="191"/>
      <c r="P63" s="193"/>
      <c r="Q63" s="213" t="s">
        <v>553</v>
      </c>
      <c r="R63" s="226" t="s">
        <v>530</v>
      </c>
      <c r="S63" s="160"/>
      <c r="T63" s="161"/>
      <c r="U63" s="162"/>
      <c r="V63" s="162"/>
      <c r="W63" s="162"/>
      <c r="X63" s="162"/>
      <c r="Y63" s="162"/>
      <c r="Z63" s="164"/>
      <c r="AA63" s="163" t="s">
        <v>114</v>
      </c>
      <c r="AB63" s="154"/>
      <c r="AC63" s="154">
        <v>0</v>
      </c>
      <c r="AD63" s="154" t="s">
        <v>451</v>
      </c>
    </row>
    <row r="64" spans="1:30" ht="336" hidden="1" x14ac:dyDescent="0.2">
      <c r="A64" s="218">
        <v>59</v>
      </c>
      <c r="B64" s="190" t="s">
        <v>90</v>
      </c>
      <c r="C64" s="191"/>
      <c r="D64" s="191"/>
      <c r="E64" s="191"/>
      <c r="F64" s="192"/>
      <c r="G64" s="193"/>
      <c r="H64" s="194" t="s">
        <v>118</v>
      </c>
      <c r="I64" s="191"/>
      <c r="J64" s="191"/>
      <c r="K64" s="192"/>
      <c r="L64" s="194"/>
      <c r="M64" s="191"/>
      <c r="N64" s="191"/>
      <c r="O64" s="191"/>
      <c r="P64" s="193"/>
      <c r="Q64" s="222" t="s">
        <v>554</v>
      </c>
      <c r="R64" s="222" t="s">
        <v>549</v>
      </c>
      <c r="S64" s="160"/>
      <c r="T64" s="161"/>
      <c r="U64" s="162"/>
      <c r="V64" s="162"/>
      <c r="W64" s="162"/>
      <c r="X64" s="162"/>
      <c r="Y64" s="162"/>
      <c r="Z64" s="162"/>
      <c r="AA64" s="163" t="s">
        <v>95</v>
      </c>
      <c r="AB64" s="154"/>
      <c r="AC64" s="154">
        <v>0</v>
      </c>
      <c r="AD64" s="154" t="s">
        <v>457</v>
      </c>
    </row>
    <row r="65" spans="1:30" ht="189" hidden="1" x14ac:dyDescent="0.2">
      <c r="A65" s="218">
        <v>60</v>
      </c>
      <c r="B65" s="190" t="s">
        <v>118</v>
      </c>
      <c r="C65" s="191"/>
      <c r="D65" s="191" t="s">
        <v>89</v>
      </c>
      <c r="E65" s="191" t="s">
        <v>89</v>
      </c>
      <c r="F65" s="192" t="s">
        <v>89</v>
      </c>
      <c r="G65" s="193"/>
      <c r="H65" s="194" t="s">
        <v>118</v>
      </c>
      <c r="I65" s="191" t="s">
        <v>89</v>
      </c>
      <c r="J65" s="191" t="s">
        <v>89</v>
      </c>
      <c r="K65" s="192" t="s">
        <v>89</v>
      </c>
      <c r="L65" s="194"/>
      <c r="M65" s="191"/>
      <c r="N65" s="191"/>
      <c r="O65" s="191"/>
      <c r="P65" s="193"/>
      <c r="Q65" s="235" t="s">
        <v>459</v>
      </c>
      <c r="R65" s="222" t="s">
        <v>461</v>
      </c>
      <c r="S65" s="160"/>
      <c r="T65" s="161"/>
      <c r="U65" s="162"/>
      <c r="V65" s="162"/>
      <c r="W65" s="162"/>
      <c r="X65" s="162"/>
      <c r="Y65" s="162"/>
      <c r="Z65" s="162"/>
      <c r="AA65" s="163" t="s">
        <v>315</v>
      </c>
      <c r="AB65" s="154"/>
      <c r="AC65" s="154">
        <v>0</v>
      </c>
      <c r="AD65" s="154" t="s">
        <v>462</v>
      </c>
    </row>
    <row r="66" spans="1:30" ht="105" hidden="1" x14ac:dyDescent="0.2">
      <c r="A66" s="218">
        <v>61</v>
      </c>
      <c r="B66" s="190" t="s">
        <v>90</v>
      </c>
      <c r="C66" s="191"/>
      <c r="D66" s="191"/>
      <c r="E66" s="191"/>
      <c r="F66" s="192"/>
      <c r="G66" s="193"/>
      <c r="H66" s="194"/>
      <c r="I66" s="191"/>
      <c r="J66" s="191"/>
      <c r="K66" s="192"/>
      <c r="L66" s="194" t="s">
        <v>90</v>
      </c>
      <c r="M66" s="191"/>
      <c r="N66" s="191"/>
      <c r="O66" s="191"/>
      <c r="P66" s="193"/>
      <c r="Q66" s="222" t="s">
        <v>464</v>
      </c>
      <c r="R66" s="226" t="s">
        <v>531</v>
      </c>
      <c r="S66" s="160"/>
      <c r="T66" s="161"/>
      <c r="U66" s="162"/>
      <c r="V66" s="162"/>
      <c r="W66" s="162"/>
      <c r="X66" s="162"/>
      <c r="Y66" s="162"/>
      <c r="Z66" s="164"/>
      <c r="AA66" s="163" t="s">
        <v>114</v>
      </c>
      <c r="AB66" s="154"/>
      <c r="AC66" s="154">
        <v>0</v>
      </c>
      <c r="AD66" s="154" t="s">
        <v>466</v>
      </c>
    </row>
    <row r="67" spans="1:30" ht="84" hidden="1" x14ac:dyDescent="0.2">
      <c r="A67" s="218">
        <v>62</v>
      </c>
      <c r="B67" s="190" t="s">
        <v>90</v>
      </c>
      <c r="C67" s="191"/>
      <c r="D67" s="191"/>
      <c r="E67" s="191"/>
      <c r="F67" s="192"/>
      <c r="G67" s="193"/>
      <c r="H67" s="194"/>
      <c r="I67" s="191"/>
      <c r="J67" s="191"/>
      <c r="K67" s="192" t="s">
        <v>118</v>
      </c>
      <c r="L67" s="194"/>
      <c r="M67" s="191"/>
      <c r="N67" s="191"/>
      <c r="O67" s="191"/>
      <c r="P67" s="193"/>
      <c r="Q67" s="222" t="s">
        <v>467</v>
      </c>
      <c r="R67" s="222" t="s">
        <v>550</v>
      </c>
      <c r="S67" s="160"/>
      <c r="T67" s="161"/>
      <c r="U67" s="162"/>
      <c r="V67" s="162"/>
      <c r="W67" s="162"/>
      <c r="X67" s="162"/>
      <c r="Y67" s="162"/>
      <c r="Z67" s="162"/>
      <c r="AA67" s="163" t="s">
        <v>95</v>
      </c>
      <c r="AB67" s="154"/>
      <c r="AC67" s="154">
        <v>0</v>
      </c>
      <c r="AD67" s="154" t="s">
        <v>471</v>
      </c>
    </row>
    <row r="68" spans="1:30" ht="409.6" hidden="1" x14ac:dyDescent="0.2">
      <c r="A68" s="218">
        <v>63</v>
      </c>
      <c r="B68" s="202" t="s">
        <v>90</v>
      </c>
      <c r="C68" s="203" t="s">
        <v>89</v>
      </c>
      <c r="D68" s="203" t="s">
        <v>89</v>
      </c>
      <c r="E68" s="203" t="s">
        <v>89</v>
      </c>
      <c r="F68" s="204" t="s">
        <v>89</v>
      </c>
      <c r="G68" s="205"/>
      <c r="H68" s="206" t="s">
        <v>90</v>
      </c>
      <c r="I68" s="203" t="s">
        <v>89</v>
      </c>
      <c r="J68" s="203" t="s">
        <v>89</v>
      </c>
      <c r="K68" s="204"/>
      <c r="L68" s="206"/>
      <c r="M68" s="203"/>
      <c r="N68" s="203"/>
      <c r="O68" s="203"/>
      <c r="P68" s="205"/>
      <c r="Q68" s="236" t="s">
        <v>555</v>
      </c>
      <c r="R68" s="222" t="s">
        <v>556</v>
      </c>
      <c r="S68" s="160"/>
      <c r="T68" s="161"/>
      <c r="U68" s="162"/>
      <c r="V68" s="162"/>
      <c r="W68" s="162"/>
      <c r="X68" s="162"/>
      <c r="Y68" s="162"/>
      <c r="Z68" s="164" t="s">
        <v>557</v>
      </c>
      <c r="AA68" s="170" t="s">
        <v>95</v>
      </c>
      <c r="AB68" s="154"/>
      <c r="AC68" s="154"/>
      <c r="AD68" s="148" t="s">
        <v>305</v>
      </c>
    </row>
    <row r="69" spans="1:30" ht="409.6" hidden="1" x14ac:dyDescent="0.2">
      <c r="A69" s="218">
        <v>64</v>
      </c>
      <c r="B69" s="190" t="s">
        <v>90</v>
      </c>
      <c r="C69" s="191" t="s">
        <v>89</v>
      </c>
      <c r="D69" s="191" t="s">
        <v>89</v>
      </c>
      <c r="E69" s="191" t="s">
        <v>89</v>
      </c>
      <c r="F69" s="192" t="s">
        <v>89</v>
      </c>
      <c r="G69" s="193"/>
      <c r="H69" s="194" t="s">
        <v>90</v>
      </c>
      <c r="I69" s="191" t="s">
        <v>90</v>
      </c>
      <c r="J69" s="191" t="s">
        <v>89</v>
      </c>
      <c r="K69" s="192" t="s">
        <v>89</v>
      </c>
      <c r="L69" s="194"/>
      <c r="M69" s="191"/>
      <c r="N69" s="191"/>
      <c r="O69" s="191"/>
      <c r="P69" s="193"/>
      <c r="Q69" s="222" t="s">
        <v>558</v>
      </c>
      <c r="R69" s="222" t="s">
        <v>559</v>
      </c>
      <c r="S69" s="160"/>
      <c r="T69" s="161"/>
      <c r="U69" s="162"/>
      <c r="V69" s="162"/>
      <c r="W69" s="162"/>
      <c r="X69" s="162"/>
      <c r="Y69" s="162"/>
      <c r="Z69" s="164" t="s">
        <v>557</v>
      </c>
      <c r="AA69" s="163" t="s">
        <v>95</v>
      </c>
      <c r="AB69" s="154"/>
      <c r="AC69" s="154"/>
      <c r="AD69" s="154" t="s">
        <v>305</v>
      </c>
    </row>
    <row r="70" spans="1:30" ht="315" hidden="1" x14ac:dyDescent="0.2">
      <c r="A70" s="218">
        <v>65</v>
      </c>
      <c r="B70" s="190" t="s">
        <v>90</v>
      </c>
      <c r="C70" s="191"/>
      <c r="D70" s="191"/>
      <c r="E70" s="191"/>
      <c r="F70" s="192"/>
      <c r="G70" s="193"/>
      <c r="H70" s="194"/>
      <c r="I70" s="191" t="s">
        <v>90</v>
      </c>
      <c r="J70" s="191"/>
      <c r="K70" s="192"/>
      <c r="L70" s="194"/>
      <c r="M70" s="191"/>
      <c r="N70" s="191"/>
      <c r="O70" s="191"/>
      <c r="P70" s="193"/>
      <c r="Q70" s="222" t="s">
        <v>560</v>
      </c>
      <c r="R70" s="222" t="s">
        <v>561</v>
      </c>
      <c r="S70" s="160"/>
      <c r="T70" s="161"/>
      <c r="U70" s="162"/>
      <c r="V70" s="162"/>
      <c r="W70" s="162"/>
      <c r="X70" s="162"/>
      <c r="Y70" s="162"/>
      <c r="Z70" s="164" t="s">
        <v>557</v>
      </c>
      <c r="AA70" s="163" t="s">
        <v>95</v>
      </c>
      <c r="AB70" s="154"/>
      <c r="AC70" s="154"/>
      <c r="AD70" s="154" t="s">
        <v>562</v>
      </c>
    </row>
    <row r="71" spans="1:30" ht="357" hidden="1" x14ac:dyDescent="0.2">
      <c r="A71" s="218">
        <v>66</v>
      </c>
      <c r="B71" s="190" t="s">
        <v>90</v>
      </c>
      <c r="C71" s="191"/>
      <c r="D71" s="191"/>
      <c r="E71" s="191"/>
      <c r="F71" s="192"/>
      <c r="G71" s="193"/>
      <c r="H71" s="194" t="s">
        <v>90</v>
      </c>
      <c r="I71" s="191"/>
      <c r="J71" s="191"/>
      <c r="K71" s="192"/>
      <c r="L71" s="194"/>
      <c r="M71" s="191"/>
      <c r="N71" s="191"/>
      <c r="O71" s="191"/>
      <c r="P71" s="193"/>
      <c r="Q71" s="222" t="s">
        <v>563</v>
      </c>
      <c r="R71" s="222" t="s">
        <v>564</v>
      </c>
      <c r="S71" s="160"/>
      <c r="T71" s="161"/>
      <c r="U71" s="162"/>
      <c r="V71" s="162"/>
      <c r="W71" s="162"/>
      <c r="X71" s="162"/>
      <c r="Y71" s="162"/>
      <c r="Z71" s="164" t="s">
        <v>557</v>
      </c>
      <c r="AA71" s="163" t="s">
        <v>95</v>
      </c>
      <c r="AB71" s="154"/>
      <c r="AC71" s="154"/>
      <c r="AD71" s="154" t="s">
        <v>282</v>
      </c>
    </row>
    <row r="72" spans="1:30" ht="84" hidden="1" x14ac:dyDescent="0.2">
      <c r="A72" s="218">
        <v>67</v>
      </c>
      <c r="B72" s="190" t="s">
        <v>90</v>
      </c>
      <c r="C72" s="191"/>
      <c r="D72" s="191"/>
      <c r="E72" s="191"/>
      <c r="F72" s="192"/>
      <c r="G72" s="193"/>
      <c r="H72" s="194"/>
      <c r="I72" s="191"/>
      <c r="J72" s="191"/>
      <c r="K72" s="192"/>
      <c r="L72" s="194"/>
      <c r="M72" s="191"/>
      <c r="N72" s="191"/>
      <c r="O72" s="191"/>
      <c r="P72" s="193" t="s">
        <v>90</v>
      </c>
      <c r="Q72" s="222" t="s">
        <v>565</v>
      </c>
      <c r="R72" s="222" t="s">
        <v>566</v>
      </c>
      <c r="S72" s="160"/>
      <c r="T72" s="161"/>
      <c r="U72" s="162"/>
      <c r="V72" s="162"/>
      <c r="W72" s="162"/>
      <c r="X72" s="162"/>
      <c r="Y72" s="162"/>
      <c r="Z72" s="164" t="s">
        <v>557</v>
      </c>
      <c r="AA72" s="163" t="s">
        <v>114</v>
      </c>
      <c r="AB72" s="154"/>
      <c r="AC72" s="154"/>
      <c r="AD72" s="154"/>
    </row>
    <row r="73" spans="1:30" ht="63" hidden="1" x14ac:dyDescent="0.2">
      <c r="A73" s="218">
        <v>68</v>
      </c>
      <c r="B73" s="190" t="s">
        <v>90</v>
      </c>
      <c r="C73" s="191"/>
      <c r="D73" s="191"/>
      <c r="E73" s="191"/>
      <c r="F73" s="192"/>
      <c r="G73" s="193"/>
      <c r="H73" s="194"/>
      <c r="I73" s="191"/>
      <c r="J73" s="191"/>
      <c r="K73" s="192"/>
      <c r="L73" s="194"/>
      <c r="M73" s="191"/>
      <c r="N73" s="191"/>
      <c r="O73" s="191"/>
      <c r="P73" s="193" t="s">
        <v>90</v>
      </c>
      <c r="Q73" s="222" t="s">
        <v>567</v>
      </c>
      <c r="R73" s="222" t="s">
        <v>568</v>
      </c>
      <c r="S73" s="160"/>
      <c r="T73" s="161"/>
      <c r="U73" s="162"/>
      <c r="V73" s="162"/>
      <c r="W73" s="162"/>
      <c r="X73" s="162"/>
      <c r="Y73" s="162"/>
      <c r="Z73" s="164" t="s">
        <v>557</v>
      </c>
      <c r="AA73" s="163" t="s">
        <v>114</v>
      </c>
      <c r="AB73" s="154"/>
      <c r="AC73" s="154"/>
      <c r="AD73" s="154"/>
    </row>
    <row r="74" spans="1:30" hidden="1" x14ac:dyDescent="0.2">
      <c r="A74" s="218">
        <v>1</v>
      </c>
      <c r="B74" s="190">
        <v>1</v>
      </c>
      <c r="C74" s="191">
        <v>1</v>
      </c>
      <c r="D74" s="191">
        <v>1</v>
      </c>
      <c r="E74" s="191">
        <v>1</v>
      </c>
      <c r="F74" s="192">
        <v>1</v>
      </c>
      <c r="G74" s="193">
        <v>1</v>
      </c>
      <c r="H74" s="194">
        <v>1</v>
      </c>
      <c r="I74" s="191">
        <v>1</v>
      </c>
      <c r="J74" s="191">
        <v>1</v>
      </c>
      <c r="K74" s="192">
        <v>1</v>
      </c>
      <c r="L74" s="194">
        <v>1</v>
      </c>
      <c r="M74" s="191">
        <v>1</v>
      </c>
      <c r="N74" s="191">
        <v>1</v>
      </c>
      <c r="O74" s="191">
        <v>1</v>
      </c>
      <c r="P74" s="193">
        <v>1</v>
      </c>
      <c r="Q74" s="222">
        <v>1</v>
      </c>
      <c r="R74" s="222">
        <v>1</v>
      </c>
      <c r="S74" s="160">
        <v>1</v>
      </c>
      <c r="T74" s="161">
        <v>1</v>
      </c>
      <c r="U74" s="162"/>
      <c r="V74" s="162"/>
      <c r="W74" s="162"/>
      <c r="X74" s="162"/>
      <c r="Y74" s="162"/>
      <c r="Z74" s="164">
        <v>1</v>
      </c>
      <c r="AA74" s="163">
        <v>1</v>
      </c>
      <c r="AB74" s="154">
        <v>9999</v>
      </c>
      <c r="AC74" s="154">
        <v>9999</v>
      </c>
      <c r="AD74" s="154">
        <v>9999</v>
      </c>
    </row>
    <row r="75" spans="1:30" x14ac:dyDescent="0.2">
      <c r="A75" s="218"/>
      <c r="B75" s="190"/>
      <c r="C75" s="191"/>
      <c r="D75" s="191"/>
      <c r="E75" s="191"/>
      <c r="F75" s="192"/>
      <c r="G75" s="193"/>
      <c r="H75" s="194"/>
      <c r="I75" s="191"/>
      <c r="J75" s="191"/>
      <c r="K75" s="192"/>
      <c r="L75" s="194"/>
      <c r="M75" s="191"/>
      <c r="N75" s="191"/>
      <c r="O75" s="191"/>
      <c r="P75" s="193"/>
      <c r="Q75" s="222"/>
      <c r="R75" s="228"/>
      <c r="S75" s="160"/>
      <c r="T75" s="161"/>
      <c r="U75" s="162"/>
      <c r="V75" s="162"/>
      <c r="W75" s="162"/>
      <c r="X75" s="162"/>
      <c r="Y75" s="162"/>
      <c r="Z75" s="164"/>
      <c r="AA75" s="163"/>
      <c r="AB75" s="154"/>
      <c r="AC75" s="154"/>
      <c r="AD75" s="154"/>
    </row>
    <row r="76" spans="1:30" x14ac:dyDescent="0.2">
      <c r="A76" s="218"/>
      <c r="B76" s="190"/>
      <c r="C76" s="191"/>
      <c r="D76" s="191"/>
      <c r="E76" s="191"/>
      <c r="F76" s="192"/>
      <c r="G76" s="193"/>
      <c r="H76" s="194"/>
      <c r="I76" s="191"/>
      <c r="J76" s="191"/>
      <c r="K76" s="192"/>
      <c r="L76" s="194"/>
      <c r="M76" s="191"/>
      <c r="N76" s="191"/>
      <c r="O76" s="191"/>
      <c r="P76" s="193"/>
      <c r="Q76" s="222"/>
      <c r="R76" s="228"/>
      <c r="S76" s="160"/>
      <c r="T76" s="161"/>
      <c r="U76" s="162"/>
      <c r="V76" s="162"/>
      <c r="W76" s="162"/>
      <c r="X76" s="162"/>
      <c r="Y76" s="162"/>
      <c r="Z76" s="164"/>
      <c r="AA76" s="163"/>
      <c r="AB76" s="154"/>
      <c r="AC76" s="154"/>
      <c r="AD76" s="154"/>
    </row>
    <row r="77" spans="1:30" x14ac:dyDescent="0.2">
      <c r="A77" s="218"/>
      <c r="B77" s="190"/>
      <c r="C77" s="191"/>
      <c r="D77" s="191"/>
      <c r="E77" s="191"/>
      <c r="F77" s="192"/>
      <c r="G77" s="193"/>
      <c r="H77" s="194"/>
      <c r="I77" s="191"/>
      <c r="J77" s="191"/>
      <c r="K77" s="192"/>
      <c r="L77" s="194"/>
      <c r="M77" s="191"/>
      <c r="N77" s="191"/>
      <c r="O77" s="191"/>
      <c r="P77" s="193"/>
      <c r="Q77" s="222"/>
      <c r="R77" s="228"/>
      <c r="S77" s="160"/>
      <c r="T77" s="161"/>
      <c r="U77" s="162"/>
      <c r="V77" s="162"/>
      <c r="W77" s="162"/>
      <c r="X77" s="162"/>
      <c r="Y77" s="162"/>
      <c r="Z77" s="164"/>
      <c r="AA77" s="163"/>
      <c r="AB77" s="154"/>
      <c r="AC77" s="154"/>
      <c r="AD77" s="154"/>
    </row>
    <row r="78" spans="1:30" x14ac:dyDescent="0.2">
      <c r="A78" s="218"/>
      <c r="B78" s="190"/>
      <c r="C78" s="191"/>
      <c r="D78" s="191"/>
      <c r="E78" s="191"/>
      <c r="F78" s="192"/>
      <c r="G78" s="193"/>
      <c r="H78" s="194"/>
      <c r="I78" s="191"/>
      <c r="J78" s="191"/>
      <c r="K78" s="192"/>
      <c r="L78" s="194"/>
      <c r="M78" s="191"/>
      <c r="N78" s="191"/>
      <c r="O78" s="191"/>
      <c r="P78" s="193"/>
      <c r="Q78" s="222"/>
      <c r="R78" s="228"/>
      <c r="S78" s="160"/>
      <c r="T78" s="161"/>
      <c r="U78" s="162"/>
      <c r="V78" s="162"/>
      <c r="W78" s="162"/>
      <c r="X78" s="162"/>
      <c r="Y78" s="162"/>
      <c r="Z78" s="164"/>
      <c r="AA78" s="163"/>
      <c r="AB78" s="154"/>
      <c r="AC78" s="154"/>
      <c r="AD78" s="154"/>
    </row>
    <row r="79" spans="1:30" x14ac:dyDescent="0.2">
      <c r="A79" s="218"/>
      <c r="B79" s="190"/>
      <c r="C79" s="191"/>
      <c r="D79" s="191"/>
      <c r="E79" s="191"/>
      <c r="F79" s="192"/>
      <c r="G79" s="193"/>
      <c r="H79" s="194"/>
      <c r="I79" s="191"/>
      <c r="J79" s="191"/>
      <c r="K79" s="192"/>
      <c r="L79" s="194"/>
      <c r="M79" s="191"/>
      <c r="N79" s="191"/>
      <c r="O79" s="191"/>
      <c r="P79" s="193"/>
      <c r="Q79" s="222"/>
      <c r="R79" s="228"/>
      <c r="S79" s="160"/>
      <c r="T79" s="161"/>
      <c r="U79" s="162"/>
      <c r="V79" s="162"/>
      <c r="W79" s="162"/>
      <c r="X79" s="162"/>
      <c r="Y79" s="162"/>
      <c r="Z79" s="164"/>
      <c r="AA79" s="163"/>
      <c r="AB79" s="154"/>
      <c r="AC79" s="154"/>
      <c r="AD79" s="154"/>
    </row>
    <row r="80" spans="1:30" x14ac:dyDescent="0.2">
      <c r="A80" s="218"/>
      <c r="B80" s="190"/>
      <c r="C80" s="191"/>
      <c r="D80" s="191"/>
      <c r="E80" s="191"/>
      <c r="F80" s="192"/>
      <c r="G80" s="193"/>
      <c r="H80" s="194"/>
      <c r="I80" s="191"/>
      <c r="J80" s="191"/>
      <c r="K80" s="192"/>
      <c r="L80" s="194"/>
      <c r="M80" s="191"/>
      <c r="N80" s="191"/>
      <c r="O80" s="191"/>
      <c r="P80" s="193"/>
      <c r="Q80" s="222"/>
      <c r="R80" s="228"/>
      <c r="S80" s="160"/>
      <c r="T80" s="161"/>
      <c r="U80" s="162"/>
      <c r="V80" s="162"/>
      <c r="W80" s="162"/>
      <c r="X80" s="162"/>
      <c r="Y80" s="162"/>
      <c r="Z80" s="164"/>
      <c r="AA80" s="163"/>
      <c r="AB80" s="154"/>
      <c r="AC80" s="154"/>
      <c r="AD80" s="154"/>
    </row>
    <row r="81" spans="1:30" x14ac:dyDescent="0.2">
      <c r="A81" s="218"/>
      <c r="B81" s="190"/>
      <c r="C81" s="191"/>
      <c r="D81" s="191"/>
      <c r="E81" s="191"/>
      <c r="F81" s="192"/>
      <c r="G81" s="193"/>
      <c r="H81" s="194"/>
      <c r="I81" s="191"/>
      <c r="J81" s="191"/>
      <c r="K81" s="192"/>
      <c r="L81" s="194"/>
      <c r="M81" s="191"/>
      <c r="N81" s="191"/>
      <c r="O81" s="191"/>
      <c r="P81" s="193"/>
      <c r="Q81" s="222"/>
      <c r="R81" s="228"/>
      <c r="S81" s="160"/>
      <c r="T81" s="161"/>
      <c r="U81" s="162"/>
      <c r="V81" s="162"/>
      <c r="W81" s="162"/>
      <c r="X81" s="162"/>
      <c r="Y81" s="162"/>
      <c r="Z81" s="164"/>
      <c r="AA81" s="163"/>
      <c r="AB81" s="154"/>
      <c r="AC81" s="154"/>
      <c r="AD81" s="154"/>
    </row>
    <row r="82" spans="1:30" x14ac:dyDescent="0.2">
      <c r="A82" s="218"/>
      <c r="B82" s="190"/>
      <c r="C82" s="191"/>
      <c r="D82" s="191"/>
      <c r="E82" s="191"/>
      <c r="F82" s="192"/>
      <c r="G82" s="193"/>
      <c r="H82" s="194"/>
      <c r="I82" s="191"/>
      <c r="J82" s="191"/>
      <c r="K82" s="192"/>
      <c r="L82" s="194"/>
      <c r="M82" s="191"/>
      <c r="N82" s="191"/>
      <c r="O82" s="191"/>
      <c r="P82" s="193"/>
      <c r="Q82" s="222"/>
      <c r="R82" s="228"/>
      <c r="S82" s="160"/>
      <c r="T82" s="161"/>
      <c r="U82" s="162"/>
      <c r="V82" s="162"/>
      <c r="W82" s="162"/>
      <c r="X82" s="162"/>
      <c r="Y82" s="162"/>
      <c r="Z82" s="164"/>
      <c r="AA82" s="163"/>
      <c r="AB82" s="154"/>
      <c r="AC82" s="154"/>
      <c r="AD82" s="154"/>
    </row>
    <row r="83" spans="1:30" s="171" customFormat="1" x14ac:dyDescent="0.2">
      <c r="A83" s="218"/>
      <c r="B83" s="190"/>
      <c r="C83" s="191"/>
      <c r="D83" s="191"/>
      <c r="E83" s="191"/>
      <c r="F83" s="192"/>
      <c r="G83" s="193"/>
      <c r="H83" s="194"/>
      <c r="I83" s="191"/>
      <c r="J83" s="191"/>
      <c r="K83" s="192"/>
      <c r="L83" s="194"/>
      <c r="M83" s="191"/>
      <c r="N83" s="191"/>
      <c r="O83" s="191"/>
      <c r="P83" s="193"/>
      <c r="Q83" s="222"/>
      <c r="R83" s="228"/>
      <c r="S83" s="160"/>
      <c r="T83" s="161"/>
      <c r="U83" s="162"/>
      <c r="V83" s="162"/>
      <c r="W83" s="162"/>
      <c r="X83" s="162"/>
      <c r="Y83" s="162"/>
      <c r="Z83" s="164"/>
      <c r="AA83" s="163"/>
      <c r="AB83" s="154"/>
      <c r="AC83" s="154"/>
      <c r="AD83" s="154"/>
    </row>
    <row r="84" spans="1:30" s="171" customFormat="1" x14ac:dyDescent="0.2">
      <c r="A84" s="218"/>
      <c r="B84" s="190"/>
      <c r="C84" s="191"/>
      <c r="D84" s="191"/>
      <c r="E84" s="191"/>
      <c r="F84" s="192"/>
      <c r="G84" s="193"/>
      <c r="H84" s="194"/>
      <c r="I84" s="191"/>
      <c r="J84" s="191"/>
      <c r="K84" s="192"/>
      <c r="L84" s="194"/>
      <c r="M84" s="191"/>
      <c r="N84" s="191"/>
      <c r="O84" s="191"/>
      <c r="P84" s="193"/>
      <c r="Q84" s="222"/>
      <c r="R84" s="228"/>
      <c r="S84" s="160"/>
      <c r="T84" s="161"/>
      <c r="U84" s="162"/>
      <c r="V84" s="162"/>
      <c r="W84" s="162"/>
      <c r="X84" s="162"/>
      <c r="Y84" s="162"/>
      <c r="Z84" s="164"/>
      <c r="AA84" s="163"/>
      <c r="AB84" s="154"/>
      <c r="AC84" s="154"/>
      <c r="AD84" s="154"/>
    </row>
    <row r="85" spans="1:30" s="171" customFormat="1" x14ac:dyDescent="0.2">
      <c r="A85" s="218"/>
      <c r="B85" s="190"/>
      <c r="C85" s="191"/>
      <c r="D85" s="191"/>
      <c r="E85" s="191"/>
      <c r="F85" s="192"/>
      <c r="G85" s="193"/>
      <c r="H85" s="194"/>
      <c r="I85" s="191"/>
      <c r="J85" s="191"/>
      <c r="K85" s="192"/>
      <c r="L85" s="194"/>
      <c r="M85" s="191"/>
      <c r="N85" s="191"/>
      <c r="O85" s="191"/>
      <c r="P85" s="193"/>
      <c r="Q85" s="222"/>
      <c r="R85" s="228"/>
      <c r="S85" s="160"/>
      <c r="T85" s="161"/>
      <c r="U85" s="162"/>
      <c r="V85" s="162"/>
      <c r="W85" s="162"/>
      <c r="X85" s="162"/>
      <c r="Y85" s="162"/>
      <c r="Z85" s="164"/>
      <c r="AA85" s="163"/>
      <c r="AB85" s="154"/>
      <c r="AC85" s="154"/>
      <c r="AD85" s="154"/>
    </row>
    <row r="86" spans="1:30" s="171" customFormat="1" x14ac:dyDescent="0.2">
      <c r="A86" s="218"/>
      <c r="B86" s="190"/>
      <c r="C86" s="191"/>
      <c r="D86" s="191"/>
      <c r="E86" s="191"/>
      <c r="F86" s="192"/>
      <c r="G86" s="193"/>
      <c r="H86" s="194"/>
      <c r="I86" s="191"/>
      <c r="J86" s="191"/>
      <c r="K86" s="192"/>
      <c r="L86" s="194"/>
      <c r="M86" s="191"/>
      <c r="N86" s="191"/>
      <c r="O86" s="191"/>
      <c r="P86" s="193"/>
      <c r="Q86" s="222"/>
      <c r="R86" s="228"/>
      <c r="S86" s="160"/>
      <c r="T86" s="161"/>
      <c r="U86" s="162"/>
      <c r="V86" s="162"/>
      <c r="W86" s="162"/>
      <c r="X86" s="162"/>
      <c r="Y86" s="162"/>
      <c r="Z86" s="164"/>
      <c r="AA86" s="163"/>
      <c r="AB86" s="154"/>
      <c r="AC86" s="154"/>
      <c r="AD86" s="154"/>
    </row>
    <row r="87" spans="1:30" s="171" customFormat="1" x14ac:dyDescent="0.2">
      <c r="A87" s="218"/>
      <c r="B87" s="190"/>
      <c r="C87" s="191"/>
      <c r="D87" s="191"/>
      <c r="E87" s="191"/>
      <c r="F87" s="192"/>
      <c r="G87" s="193"/>
      <c r="H87" s="194"/>
      <c r="I87" s="191"/>
      <c r="J87" s="191"/>
      <c r="K87" s="192"/>
      <c r="L87" s="194"/>
      <c r="M87" s="191"/>
      <c r="N87" s="191"/>
      <c r="O87" s="191"/>
      <c r="P87" s="193"/>
      <c r="Q87" s="222"/>
      <c r="R87" s="228"/>
      <c r="S87" s="160"/>
      <c r="T87" s="161"/>
      <c r="U87" s="162"/>
      <c r="V87" s="162"/>
      <c r="W87" s="162"/>
      <c r="X87" s="162"/>
      <c r="Y87" s="162"/>
      <c r="Z87" s="164"/>
      <c r="AA87" s="163"/>
      <c r="AB87" s="154"/>
      <c r="AC87" s="154"/>
      <c r="AD87" s="154"/>
    </row>
    <row r="88" spans="1:30" s="171" customFormat="1" x14ac:dyDescent="0.2">
      <c r="A88" s="218"/>
      <c r="B88" s="190"/>
      <c r="C88" s="191"/>
      <c r="D88" s="191"/>
      <c r="E88" s="191"/>
      <c r="F88" s="192"/>
      <c r="G88" s="193"/>
      <c r="H88" s="194"/>
      <c r="I88" s="191"/>
      <c r="J88" s="191"/>
      <c r="K88" s="192"/>
      <c r="L88" s="194"/>
      <c r="M88" s="191"/>
      <c r="N88" s="191"/>
      <c r="O88" s="191"/>
      <c r="P88" s="193"/>
      <c r="Q88" s="222"/>
      <c r="R88" s="228"/>
      <c r="S88" s="160"/>
      <c r="T88" s="161"/>
      <c r="U88" s="162"/>
      <c r="V88" s="162"/>
      <c r="W88" s="162"/>
      <c r="X88" s="162"/>
      <c r="Y88" s="162"/>
      <c r="Z88" s="164"/>
      <c r="AA88" s="163"/>
      <c r="AB88" s="154"/>
      <c r="AC88" s="154"/>
      <c r="AD88" s="154"/>
    </row>
    <row r="89" spans="1:30" s="171" customFormat="1" x14ac:dyDescent="0.2">
      <c r="A89" s="218"/>
      <c r="B89" s="190"/>
      <c r="C89" s="191"/>
      <c r="D89" s="191"/>
      <c r="E89" s="191"/>
      <c r="F89" s="192"/>
      <c r="G89" s="193"/>
      <c r="H89" s="194"/>
      <c r="I89" s="191"/>
      <c r="J89" s="191"/>
      <c r="K89" s="192"/>
      <c r="L89" s="194"/>
      <c r="M89" s="191"/>
      <c r="N89" s="191"/>
      <c r="O89" s="191"/>
      <c r="P89" s="193"/>
      <c r="Q89" s="222"/>
      <c r="R89" s="228"/>
      <c r="S89" s="160"/>
      <c r="T89" s="161"/>
      <c r="U89" s="162"/>
      <c r="V89" s="162"/>
      <c r="W89" s="162"/>
      <c r="X89" s="162"/>
      <c r="Y89" s="162"/>
      <c r="Z89" s="164"/>
      <c r="AA89" s="163"/>
      <c r="AB89" s="154"/>
      <c r="AC89" s="154"/>
      <c r="AD89" s="154"/>
    </row>
    <row r="90" spans="1:30" s="171" customFormat="1" x14ac:dyDescent="0.2">
      <c r="A90" s="218"/>
      <c r="B90" s="190"/>
      <c r="C90" s="191"/>
      <c r="D90" s="191"/>
      <c r="E90" s="191"/>
      <c r="F90" s="192"/>
      <c r="G90" s="193"/>
      <c r="H90" s="194"/>
      <c r="I90" s="191"/>
      <c r="J90" s="191"/>
      <c r="K90" s="192"/>
      <c r="L90" s="194"/>
      <c r="M90" s="191"/>
      <c r="N90" s="191"/>
      <c r="O90" s="191"/>
      <c r="P90" s="193"/>
      <c r="Q90" s="222"/>
      <c r="R90" s="228"/>
      <c r="S90" s="160"/>
      <c r="T90" s="161"/>
      <c r="U90" s="162"/>
      <c r="V90" s="162"/>
      <c r="W90" s="162"/>
      <c r="X90" s="162"/>
      <c r="Y90" s="162"/>
      <c r="Z90" s="164"/>
      <c r="AA90" s="163"/>
      <c r="AB90" s="154"/>
      <c r="AC90" s="154"/>
      <c r="AD90" s="154"/>
    </row>
    <row r="91" spans="1:30" s="171" customFormat="1" x14ac:dyDescent="0.2">
      <c r="A91" s="218"/>
      <c r="B91" s="190"/>
      <c r="C91" s="191"/>
      <c r="D91" s="191"/>
      <c r="E91" s="191"/>
      <c r="F91" s="192"/>
      <c r="G91" s="193"/>
      <c r="H91" s="194"/>
      <c r="I91" s="191"/>
      <c r="J91" s="191"/>
      <c r="K91" s="192"/>
      <c r="L91" s="194"/>
      <c r="M91" s="191"/>
      <c r="N91" s="191"/>
      <c r="O91" s="191"/>
      <c r="P91" s="193"/>
      <c r="Q91" s="222"/>
      <c r="R91" s="228"/>
      <c r="S91" s="160"/>
      <c r="T91" s="161"/>
      <c r="U91" s="162"/>
      <c r="V91" s="162"/>
      <c r="W91" s="162"/>
      <c r="X91" s="162"/>
      <c r="Y91" s="162"/>
      <c r="Z91" s="164"/>
      <c r="AA91" s="163"/>
      <c r="AB91" s="154"/>
      <c r="AC91" s="154"/>
      <c r="AD91" s="154"/>
    </row>
    <row r="92" spans="1:30" s="171" customFormat="1" x14ac:dyDescent="0.2">
      <c r="A92" s="218"/>
      <c r="B92" s="190"/>
      <c r="C92" s="191"/>
      <c r="D92" s="191"/>
      <c r="E92" s="191"/>
      <c r="F92" s="192"/>
      <c r="G92" s="193"/>
      <c r="H92" s="194"/>
      <c r="I92" s="191"/>
      <c r="J92" s="191"/>
      <c r="K92" s="192"/>
      <c r="L92" s="194"/>
      <c r="M92" s="191"/>
      <c r="N92" s="191"/>
      <c r="O92" s="191"/>
      <c r="P92" s="193"/>
      <c r="Q92" s="222"/>
      <c r="R92" s="228"/>
      <c r="S92" s="160"/>
      <c r="T92" s="161"/>
      <c r="U92" s="162"/>
      <c r="V92" s="162"/>
      <c r="W92" s="162"/>
      <c r="X92" s="162"/>
      <c r="Y92" s="162"/>
      <c r="Z92" s="164"/>
      <c r="AA92" s="163"/>
      <c r="AB92" s="154"/>
      <c r="AC92" s="154"/>
      <c r="AD92" s="154"/>
    </row>
    <row r="93" spans="1:30" s="171" customFormat="1" x14ac:dyDescent="0.2">
      <c r="A93" s="218"/>
      <c r="B93" s="190"/>
      <c r="C93" s="191"/>
      <c r="D93" s="191"/>
      <c r="E93" s="191"/>
      <c r="F93" s="192"/>
      <c r="G93" s="193"/>
      <c r="H93" s="194"/>
      <c r="I93" s="191"/>
      <c r="J93" s="191"/>
      <c r="K93" s="192"/>
      <c r="L93" s="194"/>
      <c r="M93" s="191"/>
      <c r="N93" s="191"/>
      <c r="O93" s="191"/>
      <c r="P93" s="193"/>
      <c r="Q93" s="222"/>
      <c r="R93" s="228"/>
      <c r="S93" s="160"/>
      <c r="T93" s="161"/>
      <c r="U93" s="162"/>
      <c r="V93" s="162"/>
      <c r="W93" s="162"/>
      <c r="X93" s="162"/>
      <c r="Y93" s="162"/>
      <c r="Z93" s="164"/>
      <c r="AA93" s="163"/>
      <c r="AB93" s="154"/>
      <c r="AC93" s="154"/>
      <c r="AD93" s="154"/>
    </row>
    <row r="94" spans="1:30" s="171" customFormat="1" ht="24" thickBot="1" x14ac:dyDescent="0.25">
      <c r="A94" s="219"/>
      <c r="B94" s="207"/>
      <c r="C94" s="208"/>
      <c r="D94" s="208"/>
      <c r="E94" s="208"/>
      <c r="F94" s="209"/>
      <c r="G94" s="210"/>
      <c r="H94" s="211"/>
      <c r="I94" s="208"/>
      <c r="J94" s="208"/>
      <c r="K94" s="209"/>
      <c r="L94" s="211"/>
      <c r="M94" s="208"/>
      <c r="N94" s="208"/>
      <c r="O94" s="208"/>
      <c r="P94" s="210"/>
      <c r="Q94" s="237"/>
      <c r="R94" s="229"/>
      <c r="S94" s="172"/>
      <c r="T94" s="173"/>
      <c r="U94" s="174"/>
      <c r="V94" s="174"/>
      <c r="W94" s="174"/>
      <c r="X94" s="174"/>
      <c r="Y94" s="174"/>
      <c r="Z94" s="175"/>
      <c r="AA94" s="176"/>
      <c r="AB94" s="154"/>
      <c r="AC94" s="154"/>
      <c r="AD94" s="154"/>
    </row>
    <row r="95" spans="1:30" s="171" customFormat="1" ht="24" thickTop="1" x14ac:dyDescent="0.2">
      <c r="A95" s="220"/>
      <c r="B95" s="212"/>
      <c r="C95" s="212"/>
      <c r="D95" s="212"/>
      <c r="E95" s="212"/>
      <c r="F95" s="212"/>
      <c r="G95" s="212"/>
      <c r="H95" s="212"/>
      <c r="I95" s="212"/>
      <c r="J95" s="212"/>
      <c r="K95" s="212"/>
      <c r="L95" s="212"/>
      <c r="M95" s="212"/>
      <c r="N95" s="212"/>
      <c r="O95" s="212"/>
      <c r="P95" s="212"/>
      <c r="Q95" s="238"/>
      <c r="R95" s="230"/>
      <c r="S95" s="168"/>
      <c r="T95" s="168"/>
      <c r="U95" s="159"/>
      <c r="V95" s="159"/>
      <c r="W95" s="159"/>
      <c r="X95" s="159"/>
      <c r="Y95" s="159"/>
      <c r="Z95" s="168"/>
      <c r="AA95" s="177"/>
      <c r="AB95" s="154"/>
      <c r="AC95" s="154"/>
      <c r="AD95" s="154"/>
    </row>
    <row r="96" spans="1:30" s="171" customFormat="1" x14ac:dyDescent="0.2">
      <c r="A96" s="221"/>
      <c r="B96" s="178"/>
      <c r="C96" s="178"/>
      <c r="D96" s="178"/>
      <c r="E96" s="178"/>
      <c r="F96" s="178"/>
      <c r="G96" s="178"/>
      <c r="H96" s="178"/>
      <c r="I96" s="178"/>
      <c r="J96" s="178"/>
      <c r="K96" s="178"/>
      <c r="L96" s="178"/>
      <c r="M96" s="178"/>
      <c r="N96" s="178"/>
      <c r="O96" s="178"/>
      <c r="P96" s="178"/>
      <c r="Q96" s="231"/>
      <c r="R96" s="230"/>
      <c r="S96" s="146"/>
      <c r="T96" s="146"/>
      <c r="U96" s="147"/>
      <c r="V96" s="147"/>
      <c r="W96" s="147"/>
      <c r="X96" s="147"/>
      <c r="Y96" s="147"/>
      <c r="Z96" s="146"/>
      <c r="AA96" s="147"/>
      <c r="AB96" s="148"/>
      <c r="AC96" s="154"/>
      <c r="AD96" s="148"/>
    </row>
  </sheetData>
  <autoFilter ref="A5:AH74">
    <filterColumn colId="30">
      <customFilters>
        <customFilter operator="notEqual" val=" "/>
      </customFilters>
    </filterColumn>
  </autoFilter>
  <mergeCells count="3">
    <mergeCell ref="B4:F4"/>
    <mergeCell ref="H4:K4"/>
    <mergeCell ref="L4:P4"/>
  </mergeCells>
  <phoneticPr fontId="3"/>
  <pageMargins left="0.25" right="0.25" top="0.75" bottom="0.75" header="0.3" footer="0.3"/>
  <pageSetup paperSize="9" scale="41" fitToHeight="0" orientation="landscape" r:id="rId1"/>
  <rowBreaks count="2" manualBreakCount="2">
    <brk id="11" max="32" man="1"/>
    <brk id="25"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I96"/>
  <sheetViews>
    <sheetView view="pageBreakPreview" topLeftCell="A3" zoomScale="55" zoomScaleNormal="70" zoomScaleSheetLayoutView="55" workbookViewId="0">
      <selection activeCell="S21" sqref="S21"/>
    </sheetView>
  </sheetViews>
  <sheetFormatPr defaultColWidth="8.77734375" defaultRowHeight="23.4" outlineLevelRow="1" outlineLevelCol="1" x14ac:dyDescent="0.2"/>
  <cols>
    <col min="1" max="1" width="4.77734375" style="214" customWidth="1"/>
    <col min="2" max="2" width="4.77734375" style="241" customWidth="1"/>
    <col min="3" max="3" width="4.6640625" style="178" customWidth="1"/>
    <col min="4" max="4" width="4.6640625" style="178" hidden="1" customWidth="1" outlineLevel="1"/>
    <col min="5" max="5" width="4.6640625" style="178" customWidth="1" collapsed="1"/>
    <col min="6" max="6" width="4.6640625" style="178" hidden="1" customWidth="1" outlineLevel="1"/>
    <col min="7" max="7" width="4.6640625" style="178" customWidth="1" collapsed="1"/>
    <col min="8" max="8" width="4.6640625" style="178" hidden="1" customWidth="1" outlineLevel="1"/>
    <col min="9" max="9" width="4.6640625" style="178" customWidth="1" collapsed="1"/>
    <col min="10" max="11" width="4.6640625" style="178" customWidth="1"/>
    <col min="12" max="17" width="4.44140625" style="178" customWidth="1"/>
    <col min="18" max="18" width="54" style="231" customWidth="1"/>
    <col min="19" max="19" width="102.5546875" style="223" customWidth="1"/>
    <col min="20" max="21" width="10.6640625" style="146" hidden="1" customWidth="1" outlineLevel="1"/>
    <col min="22" max="22" width="15.6640625" style="147" customWidth="1" collapsed="1"/>
    <col min="23" max="24" width="15.6640625" style="147" customWidth="1"/>
    <col min="25" max="26" width="15.6640625" style="147" hidden="1" customWidth="1" outlineLevel="1"/>
    <col min="27" max="27" width="15.6640625" style="146" customWidth="1" collapsed="1"/>
    <col min="28" max="28" width="6.33203125" style="147" bestFit="1" customWidth="1"/>
    <col min="29" max="31" width="11.33203125" style="148" customWidth="1"/>
    <col min="32" max="16384" width="8.77734375" style="146"/>
  </cols>
  <sheetData>
    <row r="1" spans="1:35" outlineLevel="1" x14ac:dyDescent="0.2"/>
    <row r="2" spans="1:35" outlineLevel="1" x14ac:dyDescent="0.2"/>
    <row r="3" spans="1:35" ht="24" outlineLevel="1" thickBot="1" x14ac:dyDescent="0.25">
      <c r="C3" s="178" t="s">
        <v>5</v>
      </c>
    </row>
    <row r="4" spans="1:35" ht="94.2" thickTop="1" x14ac:dyDescent="0.2">
      <c r="A4" s="215" t="s">
        <v>6</v>
      </c>
      <c r="B4" s="239" t="s">
        <v>590</v>
      </c>
      <c r="C4" s="277" t="s">
        <v>478</v>
      </c>
      <c r="D4" s="278"/>
      <c r="E4" s="278"/>
      <c r="F4" s="278"/>
      <c r="G4" s="279"/>
      <c r="H4" s="179"/>
      <c r="I4" s="280" t="s">
        <v>10</v>
      </c>
      <c r="J4" s="281"/>
      <c r="K4" s="281"/>
      <c r="L4" s="281"/>
      <c r="M4" s="280" t="s">
        <v>11</v>
      </c>
      <c r="N4" s="281"/>
      <c r="O4" s="281"/>
      <c r="P4" s="281"/>
      <c r="Q4" s="281"/>
      <c r="R4" s="232" t="s">
        <v>482</v>
      </c>
      <c r="S4" s="224" t="s">
        <v>17</v>
      </c>
      <c r="T4" s="150" t="s">
        <v>23</v>
      </c>
      <c r="U4" s="151" t="s">
        <v>496</v>
      </c>
      <c r="V4" s="149" t="s">
        <v>20</v>
      </c>
      <c r="W4" s="149" t="s">
        <v>21</v>
      </c>
      <c r="X4" s="149" t="s">
        <v>22</v>
      </c>
      <c r="Y4" s="149" t="s">
        <v>483</v>
      </c>
      <c r="Z4" s="149" t="s">
        <v>495</v>
      </c>
      <c r="AA4" s="152" t="s">
        <v>19</v>
      </c>
      <c r="AB4" s="153" t="s">
        <v>25</v>
      </c>
      <c r="AC4" s="154" t="s">
        <v>479</v>
      </c>
      <c r="AD4" s="154" t="s">
        <v>481</v>
      </c>
      <c r="AE4" s="154" t="s">
        <v>29</v>
      </c>
      <c r="AF4" s="146" t="s">
        <v>569</v>
      </c>
    </row>
    <row r="5" spans="1:35" s="159" customFormat="1" ht="48.6" thickBot="1" x14ac:dyDescent="0.25">
      <c r="A5" s="216"/>
      <c r="B5" s="240"/>
      <c r="C5" s="180" t="s">
        <v>76</v>
      </c>
      <c r="D5" s="181" t="s">
        <v>77</v>
      </c>
      <c r="E5" s="181" t="s">
        <v>582</v>
      </c>
      <c r="F5" s="181" t="s">
        <v>79</v>
      </c>
      <c r="G5" s="182" t="s">
        <v>80</v>
      </c>
      <c r="H5" s="183" t="s">
        <v>81</v>
      </c>
      <c r="I5" s="184" t="s">
        <v>82</v>
      </c>
      <c r="J5" s="181" t="s">
        <v>83</v>
      </c>
      <c r="K5" s="181" t="s">
        <v>84</v>
      </c>
      <c r="L5" s="182" t="s">
        <v>588</v>
      </c>
      <c r="M5" s="184" t="s">
        <v>82</v>
      </c>
      <c r="N5" s="181" t="s">
        <v>83</v>
      </c>
      <c r="O5" s="181" t="s">
        <v>84</v>
      </c>
      <c r="P5" s="182" t="s">
        <v>86</v>
      </c>
      <c r="Q5" s="182" t="s">
        <v>87</v>
      </c>
      <c r="R5" s="233"/>
      <c r="S5" s="225"/>
      <c r="T5" s="155"/>
      <c r="U5" s="156"/>
      <c r="V5" s="157"/>
      <c r="W5" s="157"/>
      <c r="X5" s="157"/>
      <c r="Y5" s="157"/>
      <c r="Z5" s="157"/>
      <c r="AA5" s="157"/>
      <c r="AB5" s="158"/>
      <c r="AC5" s="154"/>
      <c r="AD5" s="154"/>
      <c r="AE5" s="154"/>
    </row>
    <row r="6" spans="1:35" ht="349.8" customHeight="1" thickTop="1" thickBot="1" x14ac:dyDescent="0.25">
      <c r="A6" s="217">
        <v>1</v>
      </c>
      <c r="B6" s="242" t="str">
        <f>C6&amp;E6&amp;G6</f>
        <v>新型コロナ</v>
      </c>
      <c r="C6" s="185" t="s">
        <v>580</v>
      </c>
      <c r="D6" s="186"/>
      <c r="E6" s="186"/>
      <c r="F6" s="186"/>
      <c r="G6" s="187"/>
      <c r="H6" s="188"/>
      <c r="I6" s="189" t="s">
        <v>584</v>
      </c>
      <c r="J6" s="186"/>
      <c r="K6" s="186"/>
      <c r="L6" s="187"/>
      <c r="M6" s="189"/>
      <c r="N6" s="186"/>
      <c r="O6" s="186"/>
      <c r="P6" s="186"/>
      <c r="Q6" s="188"/>
      <c r="R6" s="213" t="s">
        <v>91</v>
      </c>
      <c r="S6" s="226" t="s">
        <v>570</v>
      </c>
      <c r="T6" s="160"/>
      <c r="U6" s="161"/>
      <c r="V6" s="162"/>
      <c r="W6" s="162"/>
      <c r="X6" s="162"/>
      <c r="Y6" s="162"/>
      <c r="Z6" s="162"/>
      <c r="AA6" s="162"/>
      <c r="AB6" s="163" t="s">
        <v>95</v>
      </c>
      <c r="AC6" s="154" t="s">
        <v>484</v>
      </c>
      <c r="AD6" s="154">
        <v>2.5</v>
      </c>
      <c r="AE6" s="154" t="s">
        <v>96</v>
      </c>
      <c r="AF6" s="146" t="s">
        <v>100</v>
      </c>
    </row>
    <row r="7" spans="1:35" ht="147.6" hidden="1" thickBot="1" x14ac:dyDescent="0.25">
      <c r="A7" s="218">
        <v>2</v>
      </c>
      <c r="B7" s="242" t="str">
        <f t="shared" ref="B7:B70" si="0">C7&amp;E7&amp;G7</f>
        <v>新型コロナ</v>
      </c>
      <c r="C7" s="190" t="s">
        <v>580</v>
      </c>
      <c r="D7" s="191"/>
      <c r="E7" s="191"/>
      <c r="F7" s="191"/>
      <c r="G7" s="192"/>
      <c r="H7" s="193"/>
      <c r="I7" s="194" t="s">
        <v>584</v>
      </c>
      <c r="J7" s="191"/>
      <c r="K7" s="191"/>
      <c r="L7" s="191"/>
      <c r="M7" s="194"/>
      <c r="N7" s="191"/>
      <c r="O7" s="191"/>
      <c r="P7" s="191"/>
      <c r="Q7" s="193"/>
      <c r="R7" s="222" t="s">
        <v>101</v>
      </c>
      <c r="S7" s="226" t="s">
        <v>571</v>
      </c>
      <c r="T7" s="160"/>
      <c r="U7" s="161"/>
      <c r="V7" s="162"/>
      <c r="W7" s="162"/>
      <c r="X7" s="162"/>
      <c r="Y7" s="162"/>
      <c r="Z7" s="162"/>
      <c r="AA7" s="162"/>
      <c r="AB7" s="163" t="s">
        <v>95</v>
      </c>
      <c r="AC7" s="154" t="s">
        <v>106</v>
      </c>
      <c r="AD7" s="154">
        <v>1</v>
      </c>
      <c r="AE7" s="154" t="s">
        <v>106</v>
      </c>
    </row>
    <row r="8" spans="1:35" ht="210.6" hidden="1" thickBot="1" x14ac:dyDescent="0.25">
      <c r="A8" s="218">
        <v>3</v>
      </c>
      <c r="B8" s="242" t="str">
        <f t="shared" si="0"/>
        <v>新型コロナ</v>
      </c>
      <c r="C8" s="190" t="s">
        <v>580</v>
      </c>
      <c r="D8" s="191"/>
      <c r="E8" s="191"/>
      <c r="F8" s="191"/>
      <c r="G8" s="192"/>
      <c r="H8" s="193"/>
      <c r="I8" s="194"/>
      <c r="J8" s="191"/>
      <c r="K8" s="191"/>
      <c r="L8" s="192"/>
      <c r="M8" s="194"/>
      <c r="N8" s="191"/>
      <c r="O8" s="191"/>
      <c r="P8" s="191"/>
      <c r="Q8" s="193" t="s">
        <v>587</v>
      </c>
      <c r="R8" s="213" t="s">
        <v>110</v>
      </c>
      <c r="S8" s="222" t="s">
        <v>538</v>
      </c>
      <c r="T8" s="160"/>
      <c r="U8" s="161"/>
      <c r="V8" s="162"/>
      <c r="W8" s="162"/>
      <c r="X8" s="162"/>
      <c r="Y8" s="162"/>
      <c r="Z8" s="162"/>
      <c r="AA8" s="164"/>
      <c r="AB8" s="163" t="s">
        <v>114</v>
      </c>
      <c r="AC8" s="154" t="s">
        <v>485</v>
      </c>
      <c r="AD8" s="154">
        <v>5</v>
      </c>
      <c r="AE8" s="154" t="s">
        <v>115</v>
      </c>
    </row>
    <row r="9" spans="1:35" ht="378.6" hidden="1" thickBot="1" x14ac:dyDescent="0.25">
      <c r="A9" s="218">
        <v>4</v>
      </c>
      <c r="B9" s="242" t="str">
        <f t="shared" si="0"/>
        <v>新型コロナ</v>
      </c>
      <c r="C9" s="190" t="s">
        <v>580</v>
      </c>
      <c r="D9" s="191"/>
      <c r="E9" s="191"/>
      <c r="F9" s="191"/>
      <c r="G9" s="192"/>
      <c r="H9" s="193"/>
      <c r="I9" s="194"/>
      <c r="J9" s="191"/>
      <c r="K9" s="191"/>
      <c r="L9" s="195" t="s">
        <v>587</v>
      </c>
      <c r="M9" s="194"/>
      <c r="N9" s="191"/>
      <c r="O9" s="191"/>
      <c r="P9" s="191" t="s">
        <v>589</v>
      </c>
      <c r="Q9" s="193"/>
      <c r="R9" s="213" t="s">
        <v>119</v>
      </c>
      <c r="S9" s="222" t="s">
        <v>551</v>
      </c>
      <c r="T9" s="160"/>
      <c r="U9" s="161"/>
      <c r="V9" s="162" t="s">
        <v>486</v>
      </c>
      <c r="W9" s="162" t="s">
        <v>487</v>
      </c>
      <c r="X9" s="162"/>
      <c r="Y9" s="162"/>
      <c r="Z9" s="162"/>
      <c r="AA9" s="164"/>
      <c r="AB9" s="163" t="s">
        <v>114</v>
      </c>
      <c r="AC9" s="154" t="s">
        <v>126</v>
      </c>
      <c r="AD9" s="154">
        <v>2</v>
      </c>
      <c r="AE9" s="154" t="s">
        <v>126</v>
      </c>
    </row>
    <row r="10" spans="1:35" ht="168.6" hidden="1" thickBot="1" x14ac:dyDescent="0.25">
      <c r="A10" s="218">
        <v>5</v>
      </c>
      <c r="B10" s="242" t="str">
        <f t="shared" si="0"/>
        <v>新型コロナ</v>
      </c>
      <c r="C10" s="190" t="s">
        <v>580</v>
      </c>
      <c r="D10" s="191"/>
      <c r="E10" s="191"/>
      <c r="F10" s="191"/>
      <c r="G10" s="192"/>
      <c r="H10" s="193"/>
      <c r="I10" s="194"/>
      <c r="J10" s="191"/>
      <c r="K10" s="191"/>
      <c r="L10" s="192"/>
      <c r="M10" s="194"/>
      <c r="N10" s="191"/>
      <c r="O10" s="191"/>
      <c r="P10" s="191"/>
      <c r="Q10" s="193" t="s">
        <v>587</v>
      </c>
      <c r="R10" s="213" t="s">
        <v>128</v>
      </c>
      <c r="S10" s="226" t="s">
        <v>572</v>
      </c>
      <c r="T10" s="160"/>
      <c r="U10" s="161"/>
      <c r="V10" s="162"/>
      <c r="W10" s="162"/>
      <c r="X10" s="162"/>
      <c r="Y10" s="162"/>
      <c r="Z10" s="162"/>
      <c r="AA10" s="164"/>
      <c r="AB10" s="163" t="s">
        <v>114</v>
      </c>
      <c r="AC10" s="154" t="s">
        <v>126</v>
      </c>
      <c r="AD10" s="154">
        <v>2</v>
      </c>
      <c r="AE10" s="154" t="s">
        <v>132</v>
      </c>
    </row>
    <row r="11" spans="1:35" ht="409.6" hidden="1" thickBot="1" x14ac:dyDescent="0.25">
      <c r="A11" s="218">
        <v>6</v>
      </c>
      <c r="B11" s="242" t="str">
        <f t="shared" si="0"/>
        <v>新型コロナ</v>
      </c>
      <c r="C11" s="190" t="s">
        <v>580</v>
      </c>
      <c r="D11" s="191"/>
      <c r="E11" s="191"/>
      <c r="F11" s="191"/>
      <c r="G11" s="192"/>
      <c r="H11" s="193"/>
      <c r="I11" s="194" t="s">
        <v>584</v>
      </c>
      <c r="J11" s="191"/>
      <c r="K11" s="191"/>
      <c r="L11" s="192"/>
      <c r="M11" s="194"/>
      <c r="N11" s="191"/>
      <c r="O11" s="191"/>
      <c r="P11" s="191"/>
      <c r="Q11" s="193"/>
      <c r="R11" s="213" t="s">
        <v>135</v>
      </c>
      <c r="S11" s="226" t="s">
        <v>573</v>
      </c>
      <c r="T11" s="160"/>
      <c r="U11" s="161"/>
      <c r="V11" s="162"/>
      <c r="W11" s="162"/>
      <c r="X11" s="162"/>
      <c r="Y11" s="162"/>
      <c r="Z11" s="162"/>
      <c r="AA11" s="162"/>
      <c r="AB11" s="163" t="s">
        <v>95</v>
      </c>
      <c r="AC11" s="154" t="s">
        <v>126</v>
      </c>
      <c r="AD11" s="154">
        <v>2</v>
      </c>
      <c r="AE11" s="154" t="s">
        <v>126</v>
      </c>
      <c r="AI11" s="147" t="s">
        <v>574</v>
      </c>
    </row>
    <row r="12" spans="1:35" ht="253.2" hidden="1" thickTop="1" thickBot="1" x14ac:dyDescent="0.25">
      <c r="A12" s="218">
        <v>7</v>
      </c>
      <c r="B12" s="242" t="str">
        <f t="shared" si="0"/>
        <v>新型コロナ</v>
      </c>
      <c r="C12" s="196" t="s">
        <v>580</v>
      </c>
      <c r="D12" s="197"/>
      <c r="E12" s="197"/>
      <c r="F12" s="197"/>
      <c r="G12" s="198"/>
      <c r="H12" s="199"/>
      <c r="I12" s="200"/>
      <c r="J12" s="197"/>
      <c r="K12" s="197"/>
      <c r="L12" s="198"/>
      <c r="M12" s="200"/>
      <c r="N12" s="197"/>
      <c r="O12" s="197"/>
      <c r="P12" s="197"/>
      <c r="Q12" s="199"/>
      <c r="R12" s="234" t="s">
        <v>142</v>
      </c>
      <c r="S12" s="227" t="s">
        <v>498</v>
      </c>
      <c r="T12" s="165"/>
      <c r="U12" s="166"/>
      <c r="V12" s="167"/>
      <c r="W12" s="167"/>
      <c r="X12" s="167"/>
      <c r="Y12" s="167"/>
      <c r="Z12" s="167"/>
      <c r="AA12" s="167"/>
      <c r="AB12" s="153" t="s">
        <v>95</v>
      </c>
      <c r="AC12" s="154" t="s">
        <v>126</v>
      </c>
      <c r="AD12" s="154">
        <v>2</v>
      </c>
      <c r="AE12" s="154" t="s">
        <v>126</v>
      </c>
    </row>
    <row r="13" spans="1:35" ht="126.6" hidden="1" thickBot="1" x14ac:dyDescent="0.25">
      <c r="A13" s="218">
        <v>8</v>
      </c>
      <c r="B13" s="242" t="str">
        <f t="shared" si="0"/>
        <v>新型コロナ</v>
      </c>
      <c r="C13" s="190" t="s">
        <v>580</v>
      </c>
      <c r="D13" s="191"/>
      <c r="E13" s="191"/>
      <c r="F13" s="191"/>
      <c r="G13" s="192"/>
      <c r="H13" s="193"/>
      <c r="I13" s="194"/>
      <c r="J13" s="191" t="s">
        <v>585</v>
      </c>
      <c r="K13" s="191"/>
      <c r="L13" s="192"/>
      <c r="M13" s="194"/>
      <c r="N13" s="191"/>
      <c r="O13" s="191"/>
      <c r="P13" s="191"/>
      <c r="Q13" s="193"/>
      <c r="R13" s="213" t="s">
        <v>148</v>
      </c>
      <c r="S13" s="226" t="s">
        <v>499</v>
      </c>
      <c r="T13" s="160"/>
      <c r="U13" s="161"/>
      <c r="V13" s="162"/>
      <c r="W13" s="162"/>
      <c r="X13" s="162"/>
      <c r="Y13" s="162"/>
      <c r="Z13" s="162"/>
      <c r="AA13" s="162"/>
      <c r="AB13" s="163" t="s">
        <v>95</v>
      </c>
      <c r="AC13" s="154" t="s">
        <v>126</v>
      </c>
      <c r="AD13" s="154">
        <v>2</v>
      </c>
      <c r="AE13" s="154" t="s">
        <v>126</v>
      </c>
    </row>
    <row r="14" spans="1:35" ht="409.6" hidden="1" thickBot="1" x14ac:dyDescent="0.25">
      <c r="A14" s="218">
        <v>9</v>
      </c>
      <c r="B14" s="242" t="str">
        <f t="shared" si="0"/>
        <v>新型コロナ</v>
      </c>
      <c r="C14" s="190" t="s">
        <v>580</v>
      </c>
      <c r="D14" s="191" t="s">
        <v>89</v>
      </c>
      <c r="E14" s="191" t="s">
        <v>89</v>
      </c>
      <c r="F14" s="191" t="s">
        <v>89</v>
      </c>
      <c r="G14" s="192" t="s">
        <v>89</v>
      </c>
      <c r="H14" s="193"/>
      <c r="I14" s="194" t="s">
        <v>584</v>
      </c>
      <c r="J14" s="191" t="s">
        <v>89</v>
      </c>
      <c r="K14" s="191" t="s">
        <v>89</v>
      </c>
      <c r="L14" s="192"/>
      <c r="M14" s="194"/>
      <c r="N14" s="191"/>
      <c r="O14" s="191"/>
      <c r="P14" s="191"/>
      <c r="Q14" s="193"/>
      <c r="R14" s="213" t="s">
        <v>160</v>
      </c>
      <c r="S14" s="226" t="s">
        <v>500</v>
      </c>
      <c r="T14" s="160"/>
      <c r="U14" s="161"/>
      <c r="V14" s="162"/>
      <c r="W14" s="162"/>
      <c r="X14" s="162"/>
      <c r="Y14" s="162"/>
      <c r="Z14" s="162"/>
      <c r="AA14" s="164"/>
      <c r="AB14" s="163" t="s">
        <v>95</v>
      </c>
      <c r="AC14" s="154" t="s">
        <v>126</v>
      </c>
      <c r="AD14" s="154">
        <v>2</v>
      </c>
      <c r="AE14" s="154" t="s">
        <v>162</v>
      </c>
    </row>
    <row r="15" spans="1:35" ht="168.6" hidden="1" thickBot="1" x14ac:dyDescent="0.25">
      <c r="A15" s="218">
        <v>10</v>
      </c>
      <c r="B15" s="242" t="str">
        <f t="shared" si="0"/>
        <v>新型コロナ</v>
      </c>
      <c r="C15" s="190" t="s">
        <v>580</v>
      </c>
      <c r="D15" s="191"/>
      <c r="E15" s="191"/>
      <c r="F15" s="191"/>
      <c r="G15" s="192"/>
      <c r="H15" s="193"/>
      <c r="I15" s="194"/>
      <c r="J15" s="191"/>
      <c r="K15" s="191"/>
      <c r="L15" s="192"/>
      <c r="M15" s="194"/>
      <c r="N15" s="191"/>
      <c r="O15" s="191" t="s">
        <v>586</v>
      </c>
      <c r="P15" s="191"/>
      <c r="Q15" s="193"/>
      <c r="R15" s="213" t="s">
        <v>164</v>
      </c>
      <c r="S15" s="226" t="s">
        <v>501</v>
      </c>
      <c r="T15" s="160"/>
      <c r="U15" s="161"/>
      <c r="V15" s="162"/>
      <c r="W15" s="162"/>
      <c r="X15" s="162"/>
      <c r="Y15" s="162"/>
      <c r="Z15" s="162"/>
      <c r="AA15" s="164"/>
      <c r="AB15" s="163" t="s">
        <v>114</v>
      </c>
      <c r="AC15" s="154" t="s">
        <v>97</v>
      </c>
      <c r="AD15" s="154">
        <v>2.5</v>
      </c>
      <c r="AE15" s="154" t="s">
        <v>132</v>
      </c>
    </row>
    <row r="16" spans="1:35" ht="147.6" hidden="1" thickBot="1" x14ac:dyDescent="0.25">
      <c r="A16" s="218">
        <v>11</v>
      </c>
      <c r="B16" s="242" t="str">
        <f t="shared" si="0"/>
        <v>新型コロナ</v>
      </c>
      <c r="C16" s="190" t="s">
        <v>580</v>
      </c>
      <c r="D16" s="191"/>
      <c r="E16" s="191"/>
      <c r="F16" s="191"/>
      <c r="G16" s="192"/>
      <c r="H16" s="193"/>
      <c r="I16" s="194"/>
      <c r="J16" s="191"/>
      <c r="K16" s="191"/>
      <c r="L16" s="192"/>
      <c r="M16" s="194"/>
      <c r="N16" s="191"/>
      <c r="O16" s="191" t="s">
        <v>586</v>
      </c>
      <c r="P16" s="191"/>
      <c r="Q16" s="193"/>
      <c r="R16" s="213" t="s">
        <v>168</v>
      </c>
      <c r="S16" s="226" t="s">
        <v>502</v>
      </c>
      <c r="T16" s="160"/>
      <c r="U16" s="161"/>
      <c r="V16" s="162"/>
      <c r="W16" s="162"/>
      <c r="X16" s="162"/>
      <c r="Y16" s="162"/>
      <c r="Z16" s="162"/>
      <c r="AA16" s="164"/>
      <c r="AB16" s="163" t="s">
        <v>114</v>
      </c>
      <c r="AC16" s="154" t="s">
        <v>97</v>
      </c>
      <c r="AD16" s="154">
        <v>2.5</v>
      </c>
      <c r="AE16" s="154" t="s">
        <v>132</v>
      </c>
    </row>
    <row r="17" spans="1:32" ht="252.6" hidden="1" thickBot="1" x14ac:dyDescent="0.25">
      <c r="A17" s="218">
        <v>12</v>
      </c>
      <c r="B17" s="242" t="str">
        <f t="shared" si="0"/>
        <v>新型コロナ</v>
      </c>
      <c r="C17" s="190" t="s">
        <v>580</v>
      </c>
      <c r="D17" s="191" t="s">
        <v>89</v>
      </c>
      <c r="E17" s="191" t="s">
        <v>89</v>
      </c>
      <c r="F17" s="191" t="s">
        <v>89</v>
      </c>
      <c r="G17" s="192" t="s">
        <v>89</v>
      </c>
      <c r="H17" s="193"/>
      <c r="I17" s="194" t="s">
        <v>584</v>
      </c>
      <c r="J17" s="191" t="s">
        <v>89</v>
      </c>
      <c r="K17" s="191" t="s">
        <v>89</v>
      </c>
      <c r="L17" s="192"/>
      <c r="M17" s="194"/>
      <c r="N17" s="191"/>
      <c r="O17" s="191"/>
      <c r="P17" s="191"/>
      <c r="Q17" s="193"/>
      <c r="R17" s="213" t="s">
        <v>171</v>
      </c>
      <c r="S17" s="226" t="s">
        <v>503</v>
      </c>
      <c r="T17" s="160"/>
      <c r="U17" s="161"/>
      <c r="V17" s="162"/>
      <c r="W17" s="162"/>
      <c r="X17" s="162"/>
      <c r="Y17" s="162"/>
      <c r="Z17" s="162"/>
      <c r="AA17" s="164"/>
      <c r="AB17" s="163" t="s">
        <v>95</v>
      </c>
      <c r="AC17" s="154" t="s">
        <v>126</v>
      </c>
      <c r="AD17" s="154">
        <v>2</v>
      </c>
      <c r="AE17" s="154" t="s">
        <v>162</v>
      </c>
    </row>
    <row r="18" spans="1:32" ht="273.60000000000002" hidden="1" thickBot="1" x14ac:dyDescent="0.25">
      <c r="A18" s="218">
        <v>13</v>
      </c>
      <c r="B18" s="242" t="str">
        <f t="shared" si="0"/>
        <v>新型コロナ</v>
      </c>
      <c r="C18" s="190" t="s">
        <v>580</v>
      </c>
      <c r="D18" s="191"/>
      <c r="E18" s="191"/>
      <c r="F18" s="191"/>
      <c r="G18" s="192"/>
      <c r="H18" s="193"/>
      <c r="I18" s="194"/>
      <c r="J18" s="191"/>
      <c r="K18" s="191"/>
      <c r="L18" s="192"/>
      <c r="M18" s="194"/>
      <c r="N18" s="191"/>
      <c r="O18" s="191"/>
      <c r="P18" s="191"/>
      <c r="Q18" s="193" t="s">
        <v>587</v>
      </c>
      <c r="R18" s="213" t="s">
        <v>177</v>
      </c>
      <c r="S18" s="222" t="s">
        <v>539</v>
      </c>
      <c r="T18" s="160"/>
      <c r="U18" s="161"/>
      <c r="V18" s="162"/>
      <c r="W18" s="162"/>
      <c r="X18" s="162"/>
      <c r="Y18" s="162"/>
      <c r="Z18" s="162"/>
      <c r="AA18" s="164"/>
      <c r="AB18" s="163" t="s">
        <v>114</v>
      </c>
      <c r="AC18" s="154" t="s">
        <v>97</v>
      </c>
      <c r="AD18" s="154">
        <v>2.5</v>
      </c>
      <c r="AE18" s="154" t="s">
        <v>126</v>
      </c>
    </row>
    <row r="19" spans="1:32" ht="168.6" hidden="1" thickBot="1" x14ac:dyDescent="0.25">
      <c r="A19" s="218">
        <v>14</v>
      </c>
      <c r="B19" s="242" t="str">
        <f t="shared" si="0"/>
        <v>新型コロナ</v>
      </c>
      <c r="C19" s="190" t="s">
        <v>580</v>
      </c>
      <c r="D19" s="191"/>
      <c r="E19" s="191"/>
      <c r="F19" s="191"/>
      <c r="G19" s="192"/>
      <c r="H19" s="193"/>
      <c r="I19" s="194"/>
      <c r="J19" s="191"/>
      <c r="K19" s="191"/>
      <c r="L19" s="192"/>
      <c r="M19" s="194"/>
      <c r="N19" s="191" t="s">
        <v>585</v>
      </c>
      <c r="O19" s="191"/>
      <c r="P19" s="191"/>
      <c r="Q19" s="193"/>
      <c r="R19" s="213" t="s">
        <v>182</v>
      </c>
      <c r="S19" s="226" t="s">
        <v>504</v>
      </c>
      <c r="T19" s="160"/>
      <c r="U19" s="161"/>
      <c r="V19" s="162"/>
      <c r="W19" s="162"/>
      <c r="X19" s="162"/>
      <c r="Y19" s="162"/>
      <c r="Z19" s="162"/>
      <c r="AA19" s="164"/>
      <c r="AB19" s="163" t="s">
        <v>114</v>
      </c>
      <c r="AC19" s="154" t="s">
        <v>97</v>
      </c>
      <c r="AD19" s="154">
        <v>2.5</v>
      </c>
      <c r="AE19" s="154" t="s">
        <v>126</v>
      </c>
    </row>
    <row r="20" spans="1:32" ht="117.6" hidden="1" thickBot="1" x14ac:dyDescent="0.25">
      <c r="A20" s="218">
        <v>15</v>
      </c>
      <c r="B20" s="242" t="str">
        <f t="shared" si="0"/>
        <v>新型コロナ</v>
      </c>
      <c r="C20" s="190" t="s">
        <v>580</v>
      </c>
      <c r="D20" s="191"/>
      <c r="E20" s="191"/>
      <c r="F20" s="191"/>
      <c r="G20" s="192"/>
      <c r="H20" s="193"/>
      <c r="I20" s="194"/>
      <c r="J20" s="191"/>
      <c r="K20" s="191"/>
      <c r="L20" s="192"/>
      <c r="M20" s="194"/>
      <c r="N20" s="191"/>
      <c r="O20" s="191"/>
      <c r="P20" s="191"/>
      <c r="Q20" s="193" t="s">
        <v>587</v>
      </c>
      <c r="R20" s="213" t="s">
        <v>185</v>
      </c>
      <c r="S20" s="226" t="s">
        <v>505</v>
      </c>
      <c r="T20" s="160"/>
      <c r="U20" s="161"/>
      <c r="V20" s="162"/>
      <c r="W20" s="162"/>
      <c r="X20" s="162"/>
      <c r="Y20" s="162"/>
      <c r="Z20" s="162"/>
      <c r="AA20" s="164"/>
      <c r="AB20" s="163" t="s">
        <v>114</v>
      </c>
      <c r="AC20" s="154" t="s">
        <v>97</v>
      </c>
      <c r="AD20" s="154">
        <v>2.5</v>
      </c>
      <c r="AE20" s="154" t="s">
        <v>126</v>
      </c>
    </row>
    <row r="21" spans="1:32" ht="210.6" thickBot="1" x14ac:dyDescent="0.25">
      <c r="A21" s="218">
        <v>16</v>
      </c>
      <c r="B21" s="242" t="str">
        <f t="shared" si="0"/>
        <v>新型コロナ</v>
      </c>
      <c r="C21" s="190" t="s">
        <v>580</v>
      </c>
      <c r="D21" s="191"/>
      <c r="E21" s="191"/>
      <c r="F21" s="191"/>
      <c r="G21" s="192"/>
      <c r="H21" s="193"/>
      <c r="I21" s="194"/>
      <c r="J21" s="191"/>
      <c r="K21" s="191"/>
      <c r="L21" s="192"/>
      <c r="M21" s="194"/>
      <c r="N21" s="191"/>
      <c r="O21" s="191"/>
      <c r="P21" s="191"/>
      <c r="Q21" s="193" t="s">
        <v>587</v>
      </c>
      <c r="R21" s="213" t="s">
        <v>188</v>
      </c>
      <c r="S21" s="226" t="s">
        <v>575</v>
      </c>
      <c r="T21" s="160"/>
      <c r="U21" s="161"/>
      <c r="V21" s="162"/>
      <c r="W21" s="162"/>
      <c r="X21" s="162"/>
      <c r="Y21" s="162"/>
      <c r="Z21" s="162"/>
      <c r="AA21" s="164"/>
      <c r="AB21" s="163" t="s">
        <v>114</v>
      </c>
      <c r="AC21" s="154" t="s">
        <v>190</v>
      </c>
      <c r="AD21" s="154">
        <v>3</v>
      </c>
      <c r="AE21" s="154" t="s">
        <v>190</v>
      </c>
      <c r="AF21" s="146" t="s">
        <v>100</v>
      </c>
    </row>
    <row r="22" spans="1:32" ht="105.6" hidden="1" thickBot="1" x14ac:dyDescent="0.25">
      <c r="A22" s="218">
        <v>17</v>
      </c>
      <c r="B22" s="242" t="str">
        <f t="shared" si="0"/>
        <v>新型コロナ</v>
      </c>
      <c r="C22" s="190" t="s">
        <v>580</v>
      </c>
      <c r="D22" s="191"/>
      <c r="E22" s="191"/>
      <c r="F22" s="191"/>
      <c r="G22" s="192"/>
      <c r="H22" s="193"/>
      <c r="I22" s="194"/>
      <c r="J22" s="191"/>
      <c r="K22" s="191"/>
      <c r="L22" s="192"/>
      <c r="M22" s="194"/>
      <c r="N22" s="191"/>
      <c r="O22" s="191"/>
      <c r="P22" s="191" t="s">
        <v>589</v>
      </c>
      <c r="Q22" s="193"/>
      <c r="R22" s="213" t="s">
        <v>192</v>
      </c>
      <c r="S22" s="226" t="s">
        <v>507</v>
      </c>
      <c r="T22" s="160"/>
      <c r="U22" s="161"/>
      <c r="V22" s="162"/>
      <c r="W22" s="162"/>
      <c r="X22" s="162"/>
      <c r="Y22" s="162"/>
      <c r="Z22" s="162"/>
      <c r="AA22" s="164"/>
      <c r="AB22" s="163" t="s">
        <v>114</v>
      </c>
      <c r="AC22" s="154" t="s">
        <v>190</v>
      </c>
      <c r="AD22" s="154">
        <v>3</v>
      </c>
      <c r="AE22" s="154" t="s">
        <v>194</v>
      </c>
    </row>
    <row r="23" spans="1:32" ht="105.6" hidden="1" thickBot="1" x14ac:dyDescent="0.25">
      <c r="A23" s="218">
        <v>18</v>
      </c>
      <c r="B23" s="242" t="str">
        <f t="shared" si="0"/>
        <v>新型コロナ</v>
      </c>
      <c r="C23" s="190" t="s">
        <v>580</v>
      </c>
      <c r="D23" s="191"/>
      <c r="E23" s="191"/>
      <c r="F23" s="191"/>
      <c r="G23" s="192"/>
      <c r="H23" s="193"/>
      <c r="I23" s="194"/>
      <c r="J23" s="191"/>
      <c r="K23" s="191"/>
      <c r="L23" s="192" t="s">
        <v>587</v>
      </c>
      <c r="M23" s="194"/>
      <c r="N23" s="191"/>
      <c r="O23" s="191"/>
      <c r="P23" s="191"/>
      <c r="Q23" s="193"/>
      <c r="R23" s="213" t="s">
        <v>196</v>
      </c>
      <c r="S23" s="226" t="s">
        <v>508</v>
      </c>
      <c r="T23" s="160"/>
      <c r="U23" s="161"/>
      <c r="V23" s="162"/>
      <c r="W23" s="162"/>
      <c r="X23" s="162"/>
      <c r="Y23" s="162"/>
      <c r="Z23" s="162"/>
      <c r="AA23" s="164"/>
      <c r="AB23" s="163" t="s">
        <v>95</v>
      </c>
      <c r="AC23" s="154" t="s">
        <v>190</v>
      </c>
      <c r="AD23" s="154">
        <v>3</v>
      </c>
      <c r="AE23" s="154" t="s">
        <v>198</v>
      </c>
    </row>
    <row r="24" spans="1:32" ht="294.60000000000002" hidden="1" thickBot="1" x14ac:dyDescent="0.25">
      <c r="A24" s="218">
        <v>19</v>
      </c>
      <c r="B24" s="242" t="str">
        <f t="shared" si="0"/>
        <v>新型コロナ</v>
      </c>
      <c r="C24" s="190" t="s">
        <v>580</v>
      </c>
      <c r="D24" s="191"/>
      <c r="E24" s="191"/>
      <c r="F24" s="191"/>
      <c r="G24" s="192"/>
      <c r="H24" s="193"/>
      <c r="I24" s="194"/>
      <c r="J24" s="191" t="s">
        <v>585</v>
      </c>
      <c r="K24" s="191"/>
      <c r="L24" s="192"/>
      <c r="M24" s="194"/>
      <c r="N24" s="191"/>
      <c r="O24" s="191"/>
      <c r="P24" s="191"/>
      <c r="Q24" s="193"/>
      <c r="R24" s="213" t="s">
        <v>201</v>
      </c>
      <c r="S24" s="222" t="s">
        <v>540</v>
      </c>
      <c r="T24" s="160"/>
      <c r="U24" s="161"/>
      <c r="V24" s="162"/>
      <c r="W24" s="162"/>
      <c r="X24" s="162"/>
      <c r="Y24" s="162"/>
      <c r="Z24" s="162"/>
      <c r="AA24" s="164"/>
      <c r="AB24" s="163" t="s">
        <v>95</v>
      </c>
      <c r="AC24" s="154" t="s">
        <v>190</v>
      </c>
      <c r="AD24" s="154">
        <v>3</v>
      </c>
      <c r="AE24" s="154" t="s">
        <v>198</v>
      </c>
    </row>
    <row r="25" spans="1:32" ht="273.60000000000002" hidden="1" thickBot="1" x14ac:dyDescent="0.25">
      <c r="A25" s="218">
        <v>20</v>
      </c>
      <c r="B25" s="242" t="str">
        <f t="shared" si="0"/>
        <v>新型コロナ</v>
      </c>
      <c r="C25" s="190" t="s">
        <v>580</v>
      </c>
      <c r="D25" s="191"/>
      <c r="E25" s="191"/>
      <c r="F25" s="191"/>
      <c r="G25" s="192"/>
      <c r="H25" s="193"/>
      <c r="I25" s="194"/>
      <c r="J25" s="191"/>
      <c r="K25" s="191"/>
      <c r="L25" s="192"/>
      <c r="M25" s="194"/>
      <c r="N25" s="191"/>
      <c r="O25" s="191"/>
      <c r="P25" s="191" t="s">
        <v>589</v>
      </c>
      <c r="Q25" s="193"/>
      <c r="R25" s="213" t="s">
        <v>206</v>
      </c>
      <c r="S25" s="226" t="s">
        <v>509</v>
      </c>
      <c r="T25" s="160"/>
      <c r="U25" s="161"/>
      <c r="V25" s="162"/>
      <c r="W25" s="162"/>
      <c r="X25" s="162"/>
      <c r="Y25" s="162"/>
      <c r="Z25" s="162"/>
      <c r="AA25" s="164"/>
      <c r="AB25" s="163" t="s">
        <v>114</v>
      </c>
      <c r="AC25" s="154" t="s">
        <v>190</v>
      </c>
      <c r="AD25" s="154">
        <v>3</v>
      </c>
      <c r="AE25" s="154" t="s">
        <v>194</v>
      </c>
    </row>
    <row r="26" spans="1:32" ht="105.6" hidden="1" thickBot="1" x14ac:dyDescent="0.25">
      <c r="A26" s="218">
        <v>21</v>
      </c>
      <c r="B26" s="242" t="str">
        <f t="shared" si="0"/>
        <v>新型コロナ</v>
      </c>
      <c r="C26" s="190" t="s">
        <v>580</v>
      </c>
      <c r="D26" s="191"/>
      <c r="E26" s="191"/>
      <c r="F26" s="191"/>
      <c r="G26" s="192"/>
      <c r="H26" s="193"/>
      <c r="I26" s="194" t="s">
        <v>584</v>
      </c>
      <c r="J26" s="191"/>
      <c r="K26" s="191"/>
      <c r="L26" s="192"/>
      <c r="M26" s="194"/>
      <c r="N26" s="191"/>
      <c r="O26" s="191"/>
      <c r="P26" s="191"/>
      <c r="Q26" s="193"/>
      <c r="R26" s="213" t="s">
        <v>208</v>
      </c>
      <c r="S26" s="222" t="s">
        <v>211</v>
      </c>
      <c r="T26" s="160"/>
      <c r="U26" s="161"/>
      <c r="V26" s="162"/>
      <c r="W26" s="162"/>
      <c r="X26" s="162"/>
      <c r="Y26" s="162"/>
      <c r="Z26" s="162"/>
      <c r="AA26" s="162"/>
      <c r="AB26" s="163" t="s">
        <v>95</v>
      </c>
      <c r="AC26" s="154" t="s">
        <v>212</v>
      </c>
      <c r="AD26" s="154">
        <v>4</v>
      </c>
      <c r="AE26" s="154" t="s">
        <v>212</v>
      </c>
    </row>
    <row r="27" spans="1:32" s="168" customFormat="1" ht="231.6" hidden="1" thickBot="1" x14ac:dyDescent="0.25">
      <c r="A27" s="218">
        <v>22</v>
      </c>
      <c r="B27" s="242" t="str">
        <f t="shared" si="0"/>
        <v>新型コロナ</v>
      </c>
      <c r="C27" s="190" t="s">
        <v>580</v>
      </c>
      <c r="D27" s="191"/>
      <c r="E27" s="191"/>
      <c r="F27" s="191"/>
      <c r="G27" s="192"/>
      <c r="H27" s="193"/>
      <c r="I27" s="194"/>
      <c r="J27" s="191" t="s">
        <v>585</v>
      </c>
      <c r="K27" s="191" t="s">
        <v>586</v>
      </c>
      <c r="L27" s="192"/>
      <c r="M27" s="194"/>
      <c r="N27" s="191"/>
      <c r="O27" s="191"/>
      <c r="P27" s="191"/>
      <c r="Q27" s="193"/>
      <c r="R27" s="222" t="s">
        <v>474</v>
      </c>
      <c r="S27" s="226" t="s">
        <v>510</v>
      </c>
      <c r="T27" s="160"/>
      <c r="U27" s="161"/>
      <c r="V27" s="162"/>
      <c r="W27" s="162"/>
      <c r="X27" s="162"/>
      <c r="Y27" s="162"/>
      <c r="Z27" s="162"/>
      <c r="AA27" s="162"/>
      <c r="AB27" s="163" t="s">
        <v>315</v>
      </c>
      <c r="AC27" s="154"/>
      <c r="AD27" s="154"/>
      <c r="AE27" s="154"/>
    </row>
    <row r="28" spans="1:32" ht="211.2" hidden="1" thickBot="1" x14ac:dyDescent="0.25">
      <c r="A28" s="218">
        <v>23</v>
      </c>
      <c r="B28" s="242" t="str">
        <f t="shared" si="0"/>
        <v>新型コロナ</v>
      </c>
      <c r="C28" s="190" t="s">
        <v>580</v>
      </c>
      <c r="D28" s="191"/>
      <c r="E28" s="191"/>
      <c r="F28" s="191"/>
      <c r="G28" s="192"/>
      <c r="H28" s="193"/>
      <c r="I28" s="201"/>
      <c r="J28" s="191"/>
      <c r="K28" s="191"/>
      <c r="L28" s="195" t="s">
        <v>587</v>
      </c>
      <c r="M28" s="194"/>
      <c r="N28" s="191"/>
      <c r="O28" s="191"/>
      <c r="P28" s="191"/>
      <c r="Q28" s="193"/>
      <c r="R28" s="213" t="s">
        <v>218</v>
      </c>
      <c r="S28" s="226" t="s">
        <v>511</v>
      </c>
      <c r="T28" s="160"/>
      <c r="U28" s="161"/>
      <c r="V28" s="162"/>
      <c r="W28" s="162"/>
      <c r="X28" s="162"/>
      <c r="Y28" s="162"/>
      <c r="Z28" s="162"/>
      <c r="AA28" s="162"/>
      <c r="AB28" s="163" t="s">
        <v>95</v>
      </c>
      <c r="AC28" s="154" t="s">
        <v>126</v>
      </c>
      <c r="AD28" s="154">
        <v>2</v>
      </c>
      <c r="AE28" s="154" t="s">
        <v>221</v>
      </c>
    </row>
    <row r="29" spans="1:32" ht="252.6" hidden="1" thickBot="1" x14ac:dyDescent="0.25">
      <c r="A29" s="218">
        <v>24</v>
      </c>
      <c r="B29" s="242" t="str">
        <f t="shared" si="0"/>
        <v>新型コロナ</v>
      </c>
      <c r="C29" s="190" t="s">
        <v>580</v>
      </c>
      <c r="D29" s="191"/>
      <c r="E29" s="191"/>
      <c r="F29" s="191"/>
      <c r="G29" s="192"/>
      <c r="H29" s="193"/>
      <c r="I29" s="194"/>
      <c r="J29" s="191"/>
      <c r="K29" s="191"/>
      <c r="L29" s="192" t="s">
        <v>587</v>
      </c>
      <c r="M29" s="194"/>
      <c r="N29" s="191"/>
      <c r="O29" s="191"/>
      <c r="P29" s="191"/>
      <c r="Q29" s="193"/>
      <c r="R29" s="213" t="s">
        <v>223</v>
      </c>
      <c r="S29" s="222" t="s">
        <v>541</v>
      </c>
      <c r="T29" s="160"/>
      <c r="U29" s="161"/>
      <c r="V29" s="162" t="s">
        <v>489</v>
      </c>
      <c r="W29" s="162" t="s">
        <v>228</v>
      </c>
      <c r="X29" s="162"/>
      <c r="Y29" s="162"/>
      <c r="Z29" s="162"/>
      <c r="AA29" s="162"/>
      <c r="AB29" s="163" t="s">
        <v>95</v>
      </c>
      <c r="AC29" s="154" t="s">
        <v>116</v>
      </c>
      <c r="AD29" s="154">
        <v>5</v>
      </c>
      <c r="AE29" s="154" t="s">
        <v>229</v>
      </c>
    </row>
    <row r="30" spans="1:32" ht="211.2" hidden="1" thickBot="1" x14ac:dyDescent="0.25">
      <c r="A30" s="218">
        <v>25</v>
      </c>
      <c r="B30" s="242" t="str">
        <f t="shared" si="0"/>
        <v>新型コロナ</v>
      </c>
      <c r="C30" s="190" t="s">
        <v>580</v>
      </c>
      <c r="D30" s="191"/>
      <c r="E30" s="191"/>
      <c r="F30" s="191"/>
      <c r="G30" s="192"/>
      <c r="H30" s="193"/>
      <c r="I30" s="194"/>
      <c r="J30" s="191"/>
      <c r="K30" s="191"/>
      <c r="L30" s="192" t="s">
        <v>587</v>
      </c>
      <c r="M30" s="194"/>
      <c r="N30" s="191"/>
      <c r="O30" s="191"/>
      <c r="P30" s="191"/>
      <c r="Q30" s="193"/>
      <c r="R30" s="213" t="s">
        <v>234</v>
      </c>
      <c r="S30" s="222" t="s">
        <v>542</v>
      </c>
      <c r="T30" s="160"/>
      <c r="U30" s="161"/>
      <c r="V30" s="162" t="s">
        <v>490</v>
      </c>
      <c r="W30" s="162"/>
      <c r="X30" s="162"/>
      <c r="Y30" s="162"/>
      <c r="Z30" s="162"/>
      <c r="AA30" s="162"/>
      <c r="AB30" s="163" t="s">
        <v>95</v>
      </c>
      <c r="AC30" s="154" t="s">
        <v>116</v>
      </c>
      <c r="AD30" s="154">
        <v>5</v>
      </c>
      <c r="AE30" s="154" t="s">
        <v>237</v>
      </c>
    </row>
    <row r="31" spans="1:32" ht="168.6" hidden="1" thickBot="1" x14ac:dyDescent="0.25">
      <c r="A31" s="218">
        <v>26</v>
      </c>
      <c r="B31" s="242" t="str">
        <f t="shared" si="0"/>
        <v>新型コロナ</v>
      </c>
      <c r="C31" s="190" t="s">
        <v>580</v>
      </c>
      <c r="D31" s="191"/>
      <c r="E31" s="191"/>
      <c r="F31" s="191"/>
      <c r="G31" s="192"/>
      <c r="H31" s="193"/>
      <c r="I31" s="194"/>
      <c r="J31" s="191"/>
      <c r="K31" s="191"/>
      <c r="L31" s="192" t="s">
        <v>587</v>
      </c>
      <c r="M31" s="194"/>
      <c r="N31" s="191"/>
      <c r="O31" s="191"/>
      <c r="P31" s="191"/>
      <c r="Q31" s="193"/>
      <c r="R31" s="213" t="s">
        <v>241</v>
      </c>
      <c r="S31" s="222" t="s">
        <v>543</v>
      </c>
      <c r="T31" s="160"/>
      <c r="U31" s="161"/>
      <c r="V31" s="162" t="s">
        <v>244</v>
      </c>
      <c r="W31" s="162" t="s">
        <v>245</v>
      </c>
      <c r="X31" s="162"/>
      <c r="Y31" s="162"/>
      <c r="Z31" s="162"/>
      <c r="AA31" s="162"/>
      <c r="AB31" s="163" t="s">
        <v>95</v>
      </c>
      <c r="AC31" s="154" t="s">
        <v>116</v>
      </c>
      <c r="AD31" s="154">
        <v>5</v>
      </c>
      <c r="AE31" s="154" t="s">
        <v>246</v>
      </c>
    </row>
    <row r="32" spans="1:32" ht="126.6" hidden="1" thickBot="1" x14ac:dyDescent="0.25">
      <c r="A32" s="218">
        <v>27</v>
      </c>
      <c r="B32" s="242" t="str">
        <f t="shared" si="0"/>
        <v>新型コロナ</v>
      </c>
      <c r="C32" s="190" t="s">
        <v>580</v>
      </c>
      <c r="D32" s="191"/>
      <c r="E32" s="191"/>
      <c r="F32" s="191"/>
      <c r="G32" s="192"/>
      <c r="H32" s="193"/>
      <c r="I32" s="194"/>
      <c r="J32" s="191"/>
      <c r="K32" s="191"/>
      <c r="L32" s="192" t="s">
        <v>587</v>
      </c>
      <c r="M32" s="194"/>
      <c r="N32" s="191"/>
      <c r="O32" s="191"/>
      <c r="P32" s="191"/>
      <c r="Q32" s="193"/>
      <c r="R32" s="213" t="s">
        <v>552</v>
      </c>
      <c r="S32" s="226" t="s">
        <v>512</v>
      </c>
      <c r="T32" s="160"/>
      <c r="U32" s="161"/>
      <c r="V32" s="162"/>
      <c r="W32" s="162"/>
      <c r="X32" s="162"/>
      <c r="Y32" s="162"/>
      <c r="Z32" s="162"/>
      <c r="AA32" s="162"/>
      <c r="AB32" s="163" t="s">
        <v>95</v>
      </c>
      <c r="AC32" s="154" t="s">
        <v>254</v>
      </c>
      <c r="AD32" s="154">
        <v>6</v>
      </c>
      <c r="AE32" s="154" t="s">
        <v>253</v>
      </c>
    </row>
    <row r="33" spans="1:32" ht="105.6" hidden="1" thickBot="1" x14ac:dyDescent="0.25">
      <c r="A33" s="218">
        <v>28</v>
      </c>
      <c r="B33" s="242" t="str">
        <f t="shared" si="0"/>
        <v>新型コロナ</v>
      </c>
      <c r="C33" s="190" t="s">
        <v>580</v>
      </c>
      <c r="D33" s="191"/>
      <c r="E33" s="191"/>
      <c r="F33" s="191"/>
      <c r="G33" s="192"/>
      <c r="H33" s="193"/>
      <c r="I33" s="194"/>
      <c r="J33" s="191"/>
      <c r="K33" s="191"/>
      <c r="L33" s="192" t="s">
        <v>587</v>
      </c>
      <c r="M33" s="194"/>
      <c r="N33" s="191"/>
      <c r="O33" s="191"/>
      <c r="P33" s="191"/>
      <c r="Q33" s="193"/>
      <c r="R33" s="213" t="s">
        <v>258</v>
      </c>
      <c r="S33" s="222" t="s">
        <v>544</v>
      </c>
      <c r="T33" s="160"/>
      <c r="U33" s="161"/>
      <c r="V33" s="162" t="s">
        <v>491</v>
      </c>
      <c r="W33" s="162"/>
      <c r="X33" s="162"/>
      <c r="Y33" s="162"/>
      <c r="Z33" s="162"/>
      <c r="AA33" s="162"/>
      <c r="AB33" s="163" t="s">
        <v>95</v>
      </c>
      <c r="AC33" s="154" t="s">
        <v>264</v>
      </c>
      <c r="AD33" s="154">
        <v>7</v>
      </c>
      <c r="AE33" s="154" t="s">
        <v>263</v>
      </c>
    </row>
    <row r="34" spans="1:32" ht="164.4" hidden="1" thickBot="1" x14ac:dyDescent="0.25">
      <c r="A34" s="218">
        <v>29</v>
      </c>
      <c r="B34" s="242" t="str">
        <f t="shared" si="0"/>
        <v>新型コロナ</v>
      </c>
      <c r="C34" s="190" t="s">
        <v>580</v>
      </c>
      <c r="D34" s="191"/>
      <c r="E34" s="191"/>
      <c r="F34" s="191"/>
      <c r="G34" s="192"/>
      <c r="H34" s="193"/>
      <c r="I34" s="194"/>
      <c r="J34" s="191"/>
      <c r="K34" s="191"/>
      <c r="L34" s="192" t="s">
        <v>587</v>
      </c>
      <c r="M34" s="194"/>
      <c r="N34" s="191"/>
      <c r="O34" s="191"/>
      <c r="P34" s="191"/>
      <c r="Q34" s="193"/>
      <c r="R34" s="213" t="s">
        <v>270</v>
      </c>
      <c r="S34" s="222" t="s">
        <v>545</v>
      </c>
      <c r="T34" s="160"/>
      <c r="U34" s="161"/>
      <c r="V34" s="162" t="s">
        <v>273</v>
      </c>
      <c r="W34" s="162" t="s">
        <v>274</v>
      </c>
      <c r="X34" s="162" t="s">
        <v>494</v>
      </c>
      <c r="Y34" s="162"/>
      <c r="Z34" s="162"/>
      <c r="AA34" s="162" t="s">
        <v>272</v>
      </c>
      <c r="AB34" s="163" t="s">
        <v>95</v>
      </c>
      <c r="AC34" s="154" t="s">
        <v>263</v>
      </c>
      <c r="AD34" s="154">
        <v>7</v>
      </c>
      <c r="AE34" s="154" t="s">
        <v>263</v>
      </c>
    </row>
    <row r="35" spans="1:32" ht="147.6" hidden="1" thickBot="1" x14ac:dyDescent="0.25">
      <c r="A35" s="218">
        <v>30</v>
      </c>
      <c r="B35" s="242" t="str">
        <f t="shared" si="0"/>
        <v>新型コロナ</v>
      </c>
      <c r="C35" s="190" t="s">
        <v>580</v>
      </c>
      <c r="D35" s="191"/>
      <c r="E35" s="191"/>
      <c r="F35" s="191"/>
      <c r="G35" s="192"/>
      <c r="H35" s="193"/>
      <c r="I35" s="194" t="s">
        <v>584</v>
      </c>
      <c r="J35" s="191"/>
      <c r="K35" s="191"/>
      <c r="L35" s="192"/>
      <c r="M35" s="194"/>
      <c r="N35" s="191"/>
      <c r="O35" s="191"/>
      <c r="P35" s="191"/>
      <c r="Q35" s="193"/>
      <c r="R35" s="213" t="s">
        <v>278</v>
      </c>
      <c r="S35" s="226" t="s">
        <v>513</v>
      </c>
      <c r="T35" s="160"/>
      <c r="U35" s="161"/>
      <c r="V35" s="162"/>
      <c r="W35" s="162"/>
      <c r="X35" s="162"/>
      <c r="Y35" s="162"/>
      <c r="Z35" s="162"/>
      <c r="AA35" s="162"/>
      <c r="AB35" s="163" t="s">
        <v>95</v>
      </c>
      <c r="AC35" s="154" t="s">
        <v>282</v>
      </c>
      <c r="AD35" s="154">
        <v>8</v>
      </c>
      <c r="AE35" s="154" t="s">
        <v>282</v>
      </c>
    </row>
    <row r="36" spans="1:32" ht="210.6" thickBot="1" x14ac:dyDescent="0.25">
      <c r="A36" s="218">
        <v>31</v>
      </c>
      <c r="B36" s="242" t="str">
        <f t="shared" si="0"/>
        <v>新型コロナ</v>
      </c>
      <c r="C36" s="190" t="s">
        <v>580</v>
      </c>
      <c r="D36" s="191" t="s">
        <v>89</v>
      </c>
      <c r="E36" s="191" t="s">
        <v>89</v>
      </c>
      <c r="F36" s="191" t="s">
        <v>89</v>
      </c>
      <c r="G36" s="192" t="s">
        <v>89</v>
      </c>
      <c r="H36" s="193"/>
      <c r="I36" s="194" t="s">
        <v>89</v>
      </c>
      <c r="J36" s="191" t="s">
        <v>585</v>
      </c>
      <c r="K36" s="191" t="s">
        <v>89</v>
      </c>
      <c r="L36" s="192" t="s">
        <v>89</v>
      </c>
      <c r="M36" s="194"/>
      <c r="N36" s="191"/>
      <c r="O36" s="191"/>
      <c r="P36" s="191"/>
      <c r="Q36" s="193"/>
      <c r="R36" s="213" t="s">
        <v>289</v>
      </c>
      <c r="S36" s="226" t="s">
        <v>576</v>
      </c>
      <c r="T36" s="160"/>
      <c r="U36" s="161"/>
      <c r="V36" s="162"/>
      <c r="W36" s="162"/>
      <c r="X36" s="162"/>
      <c r="Y36" s="162"/>
      <c r="Z36" s="162"/>
      <c r="AA36" s="164"/>
      <c r="AB36" s="163" t="s">
        <v>95</v>
      </c>
      <c r="AC36" s="154" t="s">
        <v>282</v>
      </c>
      <c r="AD36" s="154">
        <v>8</v>
      </c>
      <c r="AE36" s="154" t="s">
        <v>282</v>
      </c>
      <c r="AF36" s="146" t="s">
        <v>100</v>
      </c>
    </row>
    <row r="37" spans="1:32" ht="84.6" hidden="1" thickBot="1" x14ac:dyDescent="0.25">
      <c r="A37" s="218">
        <v>32</v>
      </c>
      <c r="B37" s="242" t="str">
        <f t="shared" si="0"/>
        <v>新型コロナ</v>
      </c>
      <c r="C37" s="190" t="s">
        <v>580</v>
      </c>
      <c r="D37" s="191" t="s">
        <v>89</v>
      </c>
      <c r="E37" s="191" t="s">
        <v>89</v>
      </c>
      <c r="F37" s="191" t="s">
        <v>89</v>
      </c>
      <c r="G37" s="192" t="s">
        <v>89</v>
      </c>
      <c r="H37" s="193"/>
      <c r="I37" s="194" t="s">
        <v>584</v>
      </c>
      <c r="J37" s="191" t="s">
        <v>89</v>
      </c>
      <c r="K37" s="191" t="s">
        <v>89</v>
      </c>
      <c r="L37" s="192" t="s">
        <v>587</v>
      </c>
      <c r="M37" s="194"/>
      <c r="N37" s="191"/>
      <c r="O37" s="191"/>
      <c r="P37" s="191"/>
      <c r="Q37" s="193"/>
      <c r="R37" s="213" t="s">
        <v>296</v>
      </c>
      <c r="S37" s="226" t="s">
        <v>515</v>
      </c>
      <c r="T37" s="160"/>
      <c r="U37" s="161"/>
      <c r="V37" s="162"/>
      <c r="W37" s="162"/>
      <c r="X37" s="162"/>
      <c r="Y37" s="162"/>
      <c r="Z37" s="162"/>
      <c r="AA37" s="164"/>
      <c r="AB37" s="163" t="s">
        <v>95</v>
      </c>
      <c r="AC37" s="154" t="s">
        <v>282</v>
      </c>
      <c r="AD37" s="154">
        <v>8</v>
      </c>
      <c r="AE37" s="154" t="s">
        <v>282</v>
      </c>
    </row>
    <row r="38" spans="1:32" ht="147.6" hidden="1" thickBot="1" x14ac:dyDescent="0.25">
      <c r="A38" s="218">
        <v>33</v>
      </c>
      <c r="B38" s="242" t="str">
        <f t="shared" si="0"/>
        <v>新型コロナ</v>
      </c>
      <c r="C38" s="190" t="s">
        <v>580</v>
      </c>
      <c r="D38" s="191"/>
      <c r="E38" s="191"/>
      <c r="F38" s="191"/>
      <c r="G38" s="192"/>
      <c r="H38" s="193"/>
      <c r="I38" s="194"/>
      <c r="J38" s="191"/>
      <c r="K38" s="191"/>
      <c r="L38" s="192" t="s">
        <v>587</v>
      </c>
      <c r="M38" s="194"/>
      <c r="N38" s="191"/>
      <c r="O38" s="191"/>
      <c r="P38" s="191"/>
      <c r="Q38" s="193"/>
      <c r="R38" s="213" t="s">
        <v>301</v>
      </c>
      <c r="S38" s="226" t="s">
        <v>516</v>
      </c>
      <c r="T38" s="160"/>
      <c r="U38" s="161"/>
      <c r="V38" s="162"/>
      <c r="W38" s="162"/>
      <c r="X38" s="162"/>
      <c r="Y38" s="162"/>
      <c r="Z38" s="162"/>
      <c r="AA38" s="162"/>
      <c r="AB38" s="163" t="s">
        <v>95</v>
      </c>
      <c r="AC38" s="154" t="s">
        <v>305</v>
      </c>
      <c r="AD38" s="154">
        <v>9</v>
      </c>
      <c r="AE38" s="154" t="s">
        <v>304</v>
      </c>
    </row>
    <row r="39" spans="1:32" ht="105.6" hidden="1" thickBot="1" x14ac:dyDescent="0.25">
      <c r="A39" s="218">
        <v>34</v>
      </c>
      <c r="B39" s="242" t="str">
        <f t="shared" si="0"/>
        <v>新型コロナ</v>
      </c>
      <c r="C39" s="190" t="s">
        <v>580</v>
      </c>
      <c r="D39" s="191"/>
      <c r="E39" s="191"/>
      <c r="F39" s="191"/>
      <c r="G39" s="192"/>
      <c r="H39" s="193"/>
      <c r="I39" s="194"/>
      <c r="J39" s="191" t="s">
        <v>89</v>
      </c>
      <c r="K39" s="191" t="s">
        <v>89</v>
      </c>
      <c r="L39" s="192" t="s">
        <v>587</v>
      </c>
      <c r="M39" s="194"/>
      <c r="N39" s="191"/>
      <c r="O39" s="191"/>
      <c r="P39" s="191"/>
      <c r="Q39" s="193"/>
      <c r="R39" s="213" t="s">
        <v>314</v>
      </c>
      <c r="S39" s="226" t="s">
        <v>517</v>
      </c>
      <c r="T39" s="160"/>
      <c r="U39" s="161"/>
      <c r="V39" s="169"/>
      <c r="W39" s="169"/>
      <c r="X39" s="169"/>
      <c r="Y39" s="169"/>
      <c r="Z39" s="169"/>
      <c r="AA39" s="169"/>
      <c r="AB39" s="163" t="s">
        <v>315</v>
      </c>
      <c r="AC39" s="154" t="s">
        <v>305</v>
      </c>
      <c r="AD39" s="154">
        <v>9</v>
      </c>
      <c r="AE39" s="154" t="s">
        <v>304</v>
      </c>
    </row>
    <row r="40" spans="1:32" ht="147.6" hidden="1" thickBot="1" x14ac:dyDescent="0.25">
      <c r="A40" s="218">
        <v>35</v>
      </c>
      <c r="B40" s="242" t="str">
        <f t="shared" si="0"/>
        <v>新型コロナ</v>
      </c>
      <c r="C40" s="190" t="s">
        <v>580</v>
      </c>
      <c r="D40" s="191"/>
      <c r="E40" s="191"/>
      <c r="F40" s="191"/>
      <c r="G40" s="192"/>
      <c r="H40" s="193"/>
      <c r="I40" s="194"/>
      <c r="J40" s="191"/>
      <c r="K40" s="191"/>
      <c r="L40" s="192" t="s">
        <v>587</v>
      </c>
      <c r="M40" s="194"/>
      <c r="N40" s="191"/>
      <c r="O40" s="191"/>
      <c r="P40" s="191"/>
      <c r="Q40" s="193"/>
      <c r="R40" s="213" t="s">
        <v>316</v>
      </c>
      <c r="S40" s="226" t="s">
        <v>520</v>
      </c>
      <c r="T40" s="160"/>
      <c r="U40" s="161"/>
      <c r="V40" s="162"/>
      <c r="W40" s="162"/>
      <c r="X40" s="162"/>
      <c r="Y40" s="162"/>
      <c r="Z40" s="162"/>
      <c r="AA40" s="162"/>
      <c r="AB40" s="163" t="s">
        <v>95</v>
      </c>
      <c r="AC40" s="154" t="s">
        <v>305</v>
      </c>
      <c r="AD40" s="154">
        <v>9</v>
      </c>
      <c r="AE40" s="154" t="s">
        <v>320</v>
      </c>
    </row>
    <row r="41" spans="1:32" ht="234.6" hidden="1" thickBot="1" x14ac:dyDescent="0.25">
      <c r="A41" s="218">
        <v>36</v>
      </c>
      <c r="B41" s="242" t="str">
        <f t="shared" si="0"/>
        <v>新型コロナ</v>
      </c>
      <c r="C41" s="190" t="s">
        <v>580</v>
      </c>
      <c r="D41" s="191"/>
      <c r="E41" s="191"/>
      <c r="F41" s="191"/>
      <c r="G41" s="192"/>
      <c r="H41" s="193"/>
      <c r="I41" s="194"/>
      <c r="J41" s="191"/>
      <c r="K41" s="191"/>
      <c r="L41" s="192"/>
      <c r="M41" s="194"/>
      <c r="N41" s="191"/>
      <c r="O41" s="191"/>
      <c r="P41" s="191"/>
      <c r="Q41" s="193" t="s">
        <v>587</v>
      </c>
      <c r="R41" s="213" t="s">
        <v>324</v>
      </c>
      <c r="S41" s="222" t="s">
        <v>546</v>
      </c>
      <c r="T41" s="160"/>
      <c r="U41" s="161"/>
      <c r="V41" s="162" t="s">
        <v>492</v>
      </c>
      <c r="W41" s="162"/>
      <c r="X41" s="162"/>
      <c r="Y41" s="162"/>
      <c r="Z41" s="162"/>
      <c r="AA41" s="164"/>
      <c r="AB41" s="163" t="s">
        <v>114</v>
      </c>
      <c r="AC41" s="154" t="s">
        <v>305</v>
      </c>
      <c r="AD41" s="154">
        <v>9</v>
      </c>
      <c r="AE41" s="154" t="s">
        <v>329</v>
      </c>
    </row>
    <row r="42" spans="1:32" ht="84.6" hidden="1" thickBot="1" x14ac:dyDescent="0.25">
      <c r="A42" s="218">
        <v>37</v>
      </c>
      <c r="B42" s="242" t="str">
        <f t="shared" si="0"/>
        <v>全般</v>
      </c>
      <c r="C42" s="190"/>
      <c r="D42" s="191"/>
      <c r="E42" s="191"/>
      <c r="F42" s="191"/>
      <c r="G42" s="192" t="s">
        <v>583</v>
      </c>
      <c r="H42" s="193"/>
      <c r="I42" s="194"/>
      <c r="J42" s="191"/>
      <c r="K42" s="191"/>
      <c r="L42" s="192"/>
      <c r="M42" s="194" t="s">
        <v>584</v>
      </c>
      <c r="N42" s="191"/>
      <c r="O42" s="191"/>
      <c r="P42" s="191"/>
      <c r="Q42" s="193"/>
      <c r="R42" s="213" t="s">
        <v>331</v>
      </c>
      <c r="S42" s="226" t="s">
        <v>519</v>
      </c>
      <c r="T42" s="160"/>
      <c r="U42" s="161"/>
      <c r="V42" s="162"/>
      <c r="W42" s="162"/>
      <c r="X42" s="162"/>
      <c r="Y42" s="162"/>
      <c r="Z42" s="162"/>
      <c r="AA42" s="164"/>
      <c r="AB42" s="163" t="s">
        <v>114</v>
      </c>
      <c r="AC42" s="154" t="s">
        <v>305</v>
      </c>
      <c r="AD42" s="154">
        <v>9</v>
      </c>
      <c r="AE42" s="154" t="s">
        <v>333</v>
      </c>
    </row>
    <row r="43" spans="1:32" ht="168.6" hidden="1" thickBot="1" x14ac:dyDescent="0.25">
      <c r="A43" s="218">
        <v>38</v>
      </c>
      <c r="B43" s="242" t="str">
        <f t="shared" si="0"/>
        <v>全般</v>
      </c>
      <c r="C43" s="190"/>
      <c r="D43" s="191"/>
      <c r="E43" s="191"/>
      <c r="F43" s="191"/>
      <c r="G43" s="192" t="s">
        <v>583</v>
      </c>
      <c r="H43" s="193"/>
      <c r="I43" s="190"/>
      <c r="J43" s="191"/>
      <c r="K43" s="191"/>
      <c r="L43" s="192"/>
      <c r="M43" s="190" t="s">
        <v>584</v>
      </c>
      <c r="N43" s="191"/>
      <c r="O43" s="191"/>
      <c r="P43" s="191"/>
      <c r="Q43" s="193"/>
      <c r="R43" s="222" t="s">
        <v>337</v>
      </c>
      <c r="S43" s="226" t="s">
        <v>521</v>
      </c>
      <c r="T43" s="160"/>
      <c r="U43" s="161"/>
      <c r="V43" s="162"/>
      <c r="W43" s="162"/>
      <c r="X43" s="162"/>
      <c r="Y43" s="162"/>
      <c r="Z43" s="162"/>
      <c r="AA43" s="164"/>
      <c r="AB43" s="163" t="s">
        <v>114</v>
      </c>
      <c r="AC43" s="154" t="s">
        <v>305</v>
      </c>
      <c r="AD43" s="154">
        <v>9</v>
      </c>
      <c r="AE43" s="154" t="s">
        <v>338</v>
      </c>
    </row>
    <row r="44" spans="1:32" ht="168.6" thickBot="1" x14ac:dyDescent="0.25">
      <c r="A44" s="218">
        <v>39</v>
      </c>
      <c r="B44" s="242" t="str">
        <f t="shared" si="0"/>
        <v>新型コロナ</v>
      </c>
      <c r="C44" s="190" t="s">
        <v>580</v>
      </c>
      <c r="D44" s="191"/>
      <c r="E44" s="191"/>
      <c r="F44" s="191"/>
      <c r="G44" s="192"/>
      <c r="H44" s="193"/>
      <c r="I44" s="194"/>
      <c r="J44" s="191"/>
      <c r="K44" s="191"/>
      <c r="L44" s="192"/>
      <c r="M44" s="194" t="s">
        <v>584</v>
      </c>
      <c r="N44" s="191"/>
      <c r="O44" s="191"/>
      <c r="P44" s="191"/>
      <c r="Q44" s="193"/>
      <c r="R44" s="222" t="s">
        <v>340</v>
      </c>
      <c r="S44" s="226" t="s">
        <v>578</v>
      </c>
      <c r="T44" s="160"/>
      <c r="U44" s="161"/>
      <c r="V44" s="162"/>
      <c r="W44" s="162"/>
      <c r="X44" s="162"/>
      <c r="Y44" s="162"/>
      <c r="Z44" s="162"/>
      <c r="AA44" s="164"/>
      <c r="AB44" s="163" t="s">
        <v>114</v>
      </c>
      <c r="AC44" s="154" t="s">
        <v>305</v>
      </c>
      <c r="AD44" s="154">
        <v>9</v>
      </c>
      <c r="AE44" s="154" t="s">
        <v>338</v>
      </c>
      <c r="AF44" s="146" t="s">
        <v>579</v>
      </c>
    </row>
    <row r="45" spans="1:32" ht="63.6" hidden="1" thickBot="1" x14ac:dyDescent="0.25">
      <c r="A45" s="218">
        <v>40</v>
      </c>
      <c r="B45" s="242" t="str">
        <f t="shared" si="0"/>
        <v>新型コロナ</v>
      </c>
      <c r="C45" s="190" t="s">
        <v>580</v>
      </c>
      <c r="D45" s="191"/>
      <c r="E45" s="191"/>
      <c r="F45" s="191"/>
      <c r="G45" s="192"/>
      <c r="H45" s="193"/>
      <c r="I45" s="194"/>
      <c r="J45" s="191"/>
      <c r="K45" s="191"/>
      <c r="L45" s="192" t="s">
        <v>587</v>
      </c>
      <c r="M45" s="194"/>
      <c r="N45" s="191"/>
      <c r="O45" s="191"/>
      <c r="P45" s="191"/>
      <c r="Q45" s="193"/>
      <c r="R45" s="213" t="s">
        <v>345</v>
      </c>
      <c r="S45" s="226" t="s">
        <v>522</v>
      </c>
      <c r="T45" s="160"/>
      <c r="U45" s="161"/>
      <c r="V45" s="162"/>
      <c r="W45" s="162"/>
      <c r="X45" s="162"/>
      <c r="Y45" s="162"/>
      <c r="Z45" s="162"/>
      <c r="AA45" s="162"/>
      <c r="AB45" s="163" t="s">
        <v>95</v>
      </c>
      <c r="AC45" s="154" t="s">
        <v>305</v>
      </c>
      <c r="AD45" s="154">
        <v>9</v>
      </c>
      <c r="AE45" s="154" t="s">
        <v>333</v>
      </c>
    </row>
    <row r="46" spans="1:32" ht="168" x14ac:dyDescent="0.2">
      <c r="A46" s="218">
        <v>41</v>
      </c>
      <c r="B46" s="242" t="str">
        <f t="shared" si="0"/>
        <v>新型コロナ</v>
      </c>
      <c r="C46" s="190" t="s">
        <v>580</v>
      </c>
      <c r="D46" s="191"/>
      <c r="E46" s="191"/>
      <c r="F46" s="191"/>
      <c r="G46" s="192"/>
      <c r="H46" s="193"/>
      <c r="I46" s="194" t="s">
        <v>584</v>
      </c>
      <c r="J46" s="191" t="s">
        <v>585</v>
      </c>
      <c r="K46" s="191"/>
      <c r="L46" s="192"/>
      <c r="M46" s="194"/>
      <c r="N46" s="191"/>
      <c r="O46" s="191"/>
      <c r="P46" s="191"/>
      <c r="Q46" s="193"/>
      <c r="R46" s="213" t="s">
        <v>351</v>
      </c>
      <c r="S46" s="226" t="s">
        <v>577</v>
      </c>
      <c r="T46" s="160"/>
      <c r="U46" s="161"/>
      <c r="V46" s="162"/>
      <c r="W46" s="162"/>
      <c r="X46" s="162"/>
      <c r="Y46" s="162"/>
      <c r="Z46" s="162"/>
      <c r="AA46" s="162"/>
      <c r="AB46" s="163" t="s">
        <v>95</v>
      </c>
      <c r="AC46" s="154" t="s">
        <v>305</v>
      </c>
      <c r="AD46" s="154">
        <v>9</v>
      </c>
      <c r="AE46" s="154" t="s">
        <v>354</v>
      </c>
      <c r="AF46" s="146" t="s">
        <v>100</v>
      </c>
    </row>
    <row r="47" spans="1:32" ht="126" hidden="1" x14ac:dyDescent="0.2">
      <c r="A47" s="218">
        <v>42</v>
      </c>
      <c r="B47" s="242" t="str">
        <f t="shared" si="0"/>
        <v>新型コロナ</v>
      </c>
      <c r="C47" s="190" t="s">
        <v>580</v>
      </c>
      <c r="D47" s="191"/>
      <c r="E47" s="191"/>
      <c r="F47" s="191"/>
      <c r="G47" s="192"/>
      <c r="H47" s="193"/>
      <c r="I47" s="194"/>
      <c r="J47" s="191"/>
      <c r="K47" s="191"/>
      <c r="L47" s="192"/>
      <c r="M47" s="194"/>
      <c r="N47" s="191"/>
      <c r="O47" s="191" t="s">
        <v>586</v>
      </c>
      <c r="P47" s="191"/>
      <c r="Q47" s="193"/>
      <c r="R47" s="213" t="s">
        <v>358</v>
      </c>
      <c r="S47" s="222" t="s">
        <v>361</v>
      </c>
      <c r="T47" s="160"/>
      <c r="U47" s="161"/>
      <c r="V47" s="162"/>
      <c r="W47" s="162"/>
      <c r="X47" s="162"/>
      <c r="Y47" s="162"/>
      <c r="Z47" s="162"/>
      <c r="AA47" s="164"/>
      <c r="AB47" s="163" t="s">
        <v>114</v>
      </c>
      <c r="AC47" s="154" t="s">
        <v>305</v>
      </c>
      <c r="AD47" s="154">
        <v>9</v>
      </c>
      <c r="AE47" s="154" t="s">
        <v>362</v>
      </c>
    </row>
    <row r="48" spans="1:32" ht="147" hidden="1" x14ac:dyDescent="0.2">
      <c r="A48" s="218">
        <v>43</v>
      </c>
      <c r="B48" s="242" t="str">
        <f t="shared" si="0"/>
        <v>新型コロナ</v>
      </c>
      <c r="C48" s="190" t="s">
        <v>580</v>
      </c>
      <c r="D48" s="191"/>
      <c r="E48" s="191"/>
      <c r="F48" s="191"/>
      <c r="G48" s="192"/>
      <c r="H48" s="193"/>
      <c r="I48" s="194"/>
      <c r="J48" s="191"/>
      <c r="K48" s="191"/>
      <c r="L48" s="192"/>
      <c r="M48" s="194"/>
      <c r="N48" s="191" t="s">
        <v>585</v>
      </c>
      <c r="O48" s="191"/>
      <c r="P48" s="191"/>
      <c r="Q48" s="193"/>
      <c r="R48" s="213" t="s">
        <v>366</v>
      </c>
      <c r="S48" s="226" t="s">
        <v>524</v>
      </c>
      <c r="T48" s="160"/>
      <c r="U48" s="161"/>
      <c r="V48" s="162"/>
      <c r="W48" s="162"/>
      <c r="X48" s="162"/>
      <c r="Y48" s="162"/>
      <c r="Z48" s="162"/>
      <c r="AA48" s="164"/>
      <c r="AB48" s="163" t="s">
        <v>114</v>
      </c>
      <c r="AC48" s="154" t="s">
        <v>305</v>
      </c>
      <c r="AD48" s="154">
        <v>9</v>
      </c>
      <c r="AE48" s="154" t="s">
        <v>338</v>
      </c>
    </row>
    <row r="49" spans="1:31" ht="147" hidden="1" x14ac:dyDescent="0.2">
      <c r="A49" s="218">
        <v>44</v>
      </c>
      <c r="B49" s="242" t="str">
        <f t="shared" si="0"/>
        <v>新型コロナ</v>
      </c>
      <c r="C49" s="190" t="s">
        <v>580</v>
      </c>
      <c r="D49" s="191"/>
      <c r="E49" s="191"/>
      <c r="F49" s="191"/>
      <c r="G49" s="192"/>
      <c r="H49" s="193"/>
      <c r="I49" s="194"/>
      <c r="J49" s="191"/>
      <c r="K49" s="191"/>
      <c r="L49" s="192"/>
      <c r="M49" s="194"/>
      <c r="N49" s="191"/>
      <c r="O49" s="191"/>
      <c r="P49" s="191"/>
      <c r="Q49" s="193" t="s">
        <v>587</v>
      </c>
      <c r="R49" s="213" t="s">
        <v>370</v>
      </c>
      <c r="S49" s="226" t="s">
        <v>525</v>
      </c>
      <c r="T49" s="160"/>
      <c r="U49" s="161"/>
      <c r="V49" s="162"/>
      <c r="W49" s="162"/>
      <c r="X49" s="162"/>
      <c r="Y49" s="162"/>
      <c r="Z49" s="162"/>
      <c r="AA49" s="164"/>
      <c r="AB49" s="163" t="s">
        <v>114</v>
      </c>
      <c r="AC49" s="154" t="s">
        <v>373</v>
      </c>
      <c r="AD49" s="154">
        <v>10</v>
      </c>
      <c r="AE49" s="154" t="s">
        <v>372</v>
      </c>
    </row>
    <row r="50" spans="1:31" ht="126" hidden="1" x14ac:dyDescent="0.2">
      <c r="A50" s="218">
        <v>45</v>
      </c>
      <c r="B50" s="242" t="str">
        <f t="shared" si="0"/>
        <v>新型コロナ</v>
      </c>
      <c r="C50" s="190" t="s">
        <v>580</v>
      </c>
      <c r="D50" s="191"/>
      <c r="E50" s="191"/>
      <c r="F50" s="191"/>
      <c r="G50" s="192"/>
      <c r="H50" s="193"/>
      <c r="I50" s="194"/>
      <c r="J50" s="191"/>
      <c r="K50" s="191"/>
      <c r="L50" s="192"/>
      <c r="M50" s="194" t="s">
        <v>584</v>
      </c>
      <c r="N50" s="191"/>
      <c r="O50" s="191"/>
      <c r="P50" s="191"/>
      <c r="Q50" s="193"/>
      <c r="R50" s="213" t="s">
        <v>375</v>
      </c>
      <c r="S50" s="226" t="s">
        <v>526</v>
      </c>
      <c r="T50" s="160"/>
      <c r="U50" s="161"/>
      <c r="V50" s="162"/>
      <c r="W50" s="162"/>
      <c r="X50" s="162"/>
      <c r="Y50" s="162"/>
      <c r="Z50" s="162"/>
      <c r="AA50" s="164"/>
      <c r="AB50" s="163" t="s">
        <v>114</v>
      </c>
      <c r="AC50" s="154" t="s">
        <v>373</v>
      </c>
      <c r="AD50" s="154">
        <v>10</v>
      </c>
      <c r="AE50" s="154" t="s">
        <v>377</v>
      </c>
    </row>
    <row r="51" spans="1:31" ht="163.80000000000001" hidden="1" x14ac:dyDescent="0.2">
      <c r="A51" s="218">
        <v>46</v>
      </c>
      <c r="B51" s="242" t="str">
        <f t="shared" si="0"/>
        <v>新型コロナインフルエンザ</v>
      </c>
      <c r="C51" s="190" t="s">
        <v>580</v>
      </c>
      <c r="D51" s="191"/>
      <c r="E51" s="191" t="s">
        <v>581</v>
      </c>
      <c r="F51" s="191"/>
      <c r="G51" s="192"/>
      <c r="H51" s="193"/>
      <c r="I51" s="194"/>
      <c r="J51" s="191"/>
      <c r="K51" s="191"/>
      <c r="L51" s="192" t="s">
        <v>587</v>
      </c>
      <c r="M51" s="194"/>
      <c r="N51" s="191"/>
      <c r="O51" s="191"/>
      <c r="P51" s="191"/>
      <c r="Q51" s="193"/>
      <c r="R51" s="213" t="s">
        <v>380</v>
      </c>
      <c r="S51" s="222" t="s">
        <v>547</v>
      </c>
      <c r="T51" s="160"/>
      <c r="U51" s="161"/>
      <c r="V51" s="162" t="s">
        <v>383</v>
      </c>
      <c r="W51" s="162" t="s">
        <v>384</v>
      </c>
      <c r="X51" s="162"/>
      <c r="Y51" s="162"/>
      <c r="Z51" s="162"/>
      <c r="AA51" s="162"/>
      <c r="AB51" s="163" t="s">
        <v>95</v>
      </c>
      <c r="AC51" s="154" t="s">
        <v>385</v>
      </c>
      <c r="AD51" s="154">
        <v>11</v>
      </c>
      <c r="AE51" s="154" t="s">
        <v>385</v>
      </c>
    </row>
    <row r="52" spans="1:31" ht="163.80000000000001" hidden="1" x14ac:dyDescent="0.2">
      <c r="A52" s="218">
        <v>47</v>
      </c>
      <c r="B52" s="242" t="str">
        <f t="shared" si="0"/>
        <v>新型コロナインフルエンザ全般</v>
      </c>
      <c r="C52" s="190" t="s">
        <v>580</v>
      </c>
      <c r="D52" s="191"/>
      <c r="E52" s="191" t="s">
        <v>581</v>
      </c>
      <c r="F52" s="191"/>
      <c r="G52" s="192" t="s">
        <v>583</v>
      </c>
      <c r="H52" s="193"/>
      <c r="I52" s="194"/>
      <c r="J52" s="191"/>
      <c r="K52" s="191"/>
      <c r="L52" s="192"/>
      <c r="M52" s="194"/>
      <c r="N52" s="191" t="s">
        <v>585</v>
      </c>
      <c r="O52" s="191"/>
      <c r="P52" s="191"/>
      <c r="Q52" s="193"/>
      <c r="R52" s="213" t="s">
        <v>389</v>
      </c>
      <c r="S52" s="226" t="s">
        <v>527</v>
      </c>
      <c r="T52" s="160"/>
      <c r="U52" s="161"/>
      <c r="V52" s="162"/>
      <c r="W52" s="162"/>
      <c r="X52" s="162"/>
      <c r="Y52" s="162"/>
      <c r="Z52" s="162"/>
      <c r="AA52" s="164"/>
      <c r="AB52" s="163" t="s">
        <v>114</v>
      </c>
      <c r="AC52" s="154" t="s">
        <v>385</v>
      </c>
      <c r="AD52" s="154">
        <v>11</v>
      </c>
      <c r="AE52" s="154" t="s">
        <v>391</v>
      </c>
    </row>
    <row r="53" spans="1:31" ht="140.4" hidden="1" x14ac:dyDescent="0.2">
      <c r="A53" s="218">
        <v>48</v>
      </c>
      <c r="B53" s="242" t="str">
        <f t="shared" si="0"/>
        <v>新型コロナ</v>
      </c>
      <c r="C53" s="190" t="s">
        <v>580</v>
      </c>
      <c r="D53" s="191"/>
      <c r="E53" s="191"/>
      <c r="F53" s="191"/>
      <c r="G53" s="192"/>
      <c r="H53" s="193"/>
      <c r="I53" s="194"/>
      <c r="J53" s="191"/>
      <c r="K53" s="191"/>
      <c r="L53" s="192"/>
      <c r="M53" s="194"/>
      <c r="N53" s="191"/>
      <c r="O53" s="191" t="s">
        <v>586</v>
      </c>
      <c r="P53" s="191"/>
      <c r="Q53" s="193"/>
      <c r="R53" s="213" t="s">
        <v>393</v>
      </c>
      <c r="S53" s="222" t="s">
        <v>368</v>
      </c>
      <c r="T53" s="160"/>
      <c r="U53" s="161"/>
      <c r="V53" s="162"/>
      <c r="W53" s="162"/>
      <c r="X53" s="162"/>
      <c r="Y53" s="162"/>
      <c r="Z53" s="162"/>
      <c r="AA53" s="164"/>
      <c r="AB53" s="163" t="s">
        <v>114</v>
      </c>
      <c r="AC53" s="154" t="s">
        <v>396</v>
      </c>
      <c r="AD53" s="154">
        <v>12</v>
      </c>
      <c r="AE53" s="154" t="s">
        <v>395</v>
      </c>
    </row>
    <row r="54" spans="1:31" ht="105" hidden="1" x14ac:dyDescent="0.2">
      <c r="A54" s="218">
        <v>49</v>
      </c>
      <c r="B54" s="242" t="str">
        <f t="shared" si="0"/>
        <v>新型コロナ</v>
      </c>
      <c r="C54" s="190" t="s">
        <v>580</v>
      </c>
      <c r="D54" s="191"/>
      <c r="E54" s="191"/>
      <c r="F54" s="191"/>
      <c r="G54" s="192"/>
      <c r="H54" s="193"/>
      <c r="I54" s="194"/>
      <c r="J54" s="191"/>
      <c r="K54" s="191"/>
      <c r="L54" s="192"/>
      <c r="M54" s="194"/>
      <c r="N54" s="191"/>
      <c r="O54" s="191"/>
      <c r="P54" s="191"/>
      <c r="Q54" s="193" t="s">
        <v>587</v>
      </c>
      <c r="R54" s="213" t="s">
        <v>398</v>
      </c>
      <c r="S54" s="222" t="s">
        <v>368</v>
      </c>
      <c r="T54" s="160"/>
      <c r="U54" s="161"/>
      <c r="V54" s="162"/>
      <c r="W54" s="162"/>
      <c r="X54" s="162"/>
      <c r="Y54" s="162"/>
      <c r="Z54" s="162"/>
      <c r="AA54" s="164"/>
      <c r="AB54" s="163" t="s">
        <v>114</v>
      </c>
      <c r="AC54" s="154" t="s">
        <v>396</v>
      </c>
      <c r="AD54" s="154">
        <v>12</v>
      </c>
      <c r="AE54" s="154" t="s">
        <v>396</v>
      </c>
    </row>
    <row r="55" spans="1:31" ht="93.6" hidden="1" x14ac:dyDescent="0.2">
      <c r="A55" s="218">
        <v>50</v>
      </c>
      <c r="B55" s="242" t="str">
        <f t="shared" si="0"/>
        <v>新型コロナ</v>
      </c>
      <c r="C55" s="190" t="s">
        <v>580</v>
      </c>
      <c r="D55" s="191"/>
      <c r="E55" s="191"/>
      <c r="F55" s="191"/>
      <c r="G55" s="192"/>
      <c r="H55" s="193"/>
      <c r="I55" s="194"/>
      <c r="J55" s="191"/>
      <c r="K55" s="191"/>
      <c r="L55" s="192"/>
      <c r="M55" s="194"/>
      <c r="N55" s="191"/>
      <c r="O55" s="191"/>
      <c r="P55" s="191"/>
      <c r="Q55" s="193" t="s">
        <v>587</v>
      </c>
      <c r="R55" s="213" t="s">
        <v>401</v>
      </c>
      <c r="S55" s="222" t="s">
        <v>368</v>
      </c>
      <c r="T55" s="160"/>
      <c r="U55" s="161"/>
      <c r="V55" s="162"/>
      <c r="W55" s="162"/>
      <c r="X55" s="162"/>
      <c r="Y55" s="162"/>
      <c r="Z55" s="162"/>
      <c r="AA55" s="164"/>
      <c r="AB55" s="163" t="s">
        <v>114</v>
      </c>
      <c r="AC55" s="154" t="s">
        <v>396</v>
      </c>
      <c r="AD55" s="154">
        <v>12</v>
      </c>
      <c r="AE55" s="154" t="s">
        <v>403</v>
      </c>
    </row>
    <row r="56" spans="1:31" ht="105" hidden="1" x14ac:dyDescent="0.2">
      <c r="A56" s="218">
        <v>51</v>
      </c>
      <c r="B56" s="242" t="str">
        <f t="shared" si="0"/>
        <v>新型コロナ</v>
      </c>
      <c r="C56" s="190" t="s">
        <v>580</v>
      </c>
      <c r="D56" s="191"/>
      <c r="E56" s="191"/>
      <c r="F56" s="191"/>
      <c r="G56" s="192"/>
      <c r="H56" s="193"/>
      <c r="I56" s="194"/>
      <c r="J56" s="191"/>
      <c r="K56" s="191"/>
      <c r="L56" s="192"/>
      <c r="M56" s="194"/>
      <c r="N56" s="191"/>
      <c r="O56" s="191"/>
      <c r="P56" s="191"/>
      <c r="Q56" s="193" t="s">
        <v>587</v>
      </c>
      <c r="R56" s="213" t="s">
        <v>405</v>
      </c>
      <c r="S56" s="226" t="s">
        <v>528</v>
      </c>
      <c r="T56" s="160"/>
      <c r="U56" s="161"/>
      <c r="V56" s="162"/>
      <c r="W56" s="162"/>
      <c r="X56" s="162"/>
      <c r="Y56" s="162"/>
      <c r="Z56" s="162"/>
      <c r="AA56" s="164"/>
      <c r="AB56" s="163" t="s">
        <v>114</v>
      </c>
      <c r="AC56" s="154" t="s">
        <v>407</v>
      </c>
      <c r="AD56" s="154">
        <v>13</v>
      </c>
      <c r="AE56" s="154" t="s">
        <v>407</v>
      </c>
    </row>
    <row r="57" spans="1:31" ht="273" hidden="1" x14ac:dyDescent="0.2">
      <c r="A57" s="218">
        <v>52</v>
      </c>
      <c r="B57" s="242" t="str">
        <f t="shared" si="0"/>
        <v>新型コロナ</v>
      </c>
      <c r="C57" s="190" t="s">
        <v>580</v>
      </c>
      <c r="D57" s="191"/>
      <c r="E57" s="191"/>
      <c r="F57" s="191"/>
      <c r="G57" s="192"/>
      <c r="H57" s="193"/>
      <c r="I57" s="194"/>
      <c r="J57" s="191"/>
      <c r="K57" s="191"/>
      <c r="L57" s="192"/>
      <c r="M57" s="194"/>
      <c r="N57" s="191" t="s">
        <v>585</v>
      </c>
      <c r="O57" s="191"/>
      <c r="P57" s="191"/>
      <c r="Q57" s="193"/>
      <c r="R57" s="213" t="s">
        <v>409</v>
      </c>
      <c r="S57" s="222" t="s">
        <v>548</v>
      </c>
      <c r="T57" s="160"/>
      <c r="U57" s="161"/>
      <c r="V57" s="162"/>
      <c r="W57" s="162"/>
      <c r="X57" s="162"/>
      <c r="Y57" s="162"/>
      <c r="Z57" s="162"/>
      <c r="AA57" s="164"/>
      <c r="AB57" s="163" t="s">
        <v>114</v>
      </c>
      <c r="AC57" s="154" t="s">
        <v>407</v>
      </c>
      <c r="AD57" s="154">
        <v>13</v>
      </c>
      <c r="AE57" s="154" t="s">
        <v>407</v>
      </c>
    </row>
    <row r="58" spans="1:31" ht="252" hidden="1" x14ac:dyDescent="0.2">
      <c r="A58" s="218">
        <v>53</v>
      </c>
      <c r="B58" s="242" t="str">
        <f t="shared" si="0"/>
        <v>新型コロナ</v>
      </c>
      <c r="C58" s="190" t="s">
        <v>580</v>
      </c>
      <c r="D58" s="191"/>
      <c r="E58" s="191"/>
      <c r="F58" s="191"/>
      <c r="G58" s="192"/>
      <c r="H58" s="193"/>
      <c r="I58" s="194"/>
      <c r="J58" s="191"/>
      <c r="K58" s="191"/>
      <c r="L58" s="192"/>
      <c r="M58" s="194"/>
      <c r="N58" s="191"/>
      <c r="O58" s="191"/>
      <c r="P58" s="191"/>
      <c r="Q58" s="193" t="s">
        <v>587</v>
      </c>
      <c r="R58" s="213" t="s">
        <v>414</v>
      </c>
      <c r="S58" s="226" t="s">
        <v>537</v>
      </c>
      <c r="T58" s="160" t="s">
        <v>535</v>
      </c>
      <c r="U58" s="161" t="s">
        <v>536</v>
      </c>
      <c r="V58" s="162"/>
      <c r="W58" s="162"/>
      <c r="X58" s="162"/>
      <c r="Y58" s="162"/>
      <c r="Z58" s="162"/>
      <c r="AA58" s="164"/>
      <c r="AB58" s="163" t="s">
        <v>114</v>
      </c>
      <c r="AC58" s="154" t="s">
        <v>407</v>
      </c>
      <c r="AD58" s="154">
        <v>13</v>
      </c>
      <c r="AE58" s="154" t="s">
        <v>416</v>
      </c>
    </row>
    <row r="59" spans="1:31" ht="280.8" hidden="1" x14ac:dyDescent="0.2">
      <c r="A59" s="218">
        <v>54</v>
      </c>
      <c r="B59" s="242" t="str">
        <f t="shared" si="0"/>
        <v>新型コロナ</v>
      </c>
      <c r="C59" s="190" t="s">
        <v>580</v>
      </c>
      <c r="D59" s="191"/>
      <c r="E59" s="191"/>
      <c r="F59" s="191"/>
      <c r="G59" s="192"/>
      <c r="H59" s="193"/>
      <c r="I59" s="194"/>
      <c r="J59" s="191"/>
      <c r="K59" s="191"/>
      <c r="L59" s="192" t="s">
        <v>587</v>
      </c>
      <c r="M59" s="194"/>
      <c r="N59" s="191"/>
      <c r="O59" s="191"/>
      <c r="P59" s="191"/>
      <c r="Q59" s="193"/>
      <c r="R59" s="213" t="s">
        <v>417</v>
      </c>
      <c r="S59" s="222" t="s">
        <v>420</v>
      </c>
      <c r="T59" s="160"/>
      <c r="U59" s="161"/>
      <c r="V59" s="162" t="s">
        <v>488</v>
      </c>
      <c r="W59" s="162"/>
      <c r="X59" s="162"/>
      <c r="Y59" s="162"/>
      <c r="Z59" s="162"/>
      <c r="AA59" s="162" t="s">
        <v>272</v>
      </c>
      <c r="AB59" s="163" t="s">
        <v>95</v>
      </c>
      <c r="AC59" s="154" t="s">
        <v>422</v>
      </c>
      <c r="AD59" s="154">
        <v>14</v>
      </c>
      <c r="AE59" s="154" t="s">
        <v>422</v>
      </c>
    </row>
    <row r="60" spans="1:31" ht="117" hidden="1" x14ac:dyDescent="0.2">
      <c r="A60" s="218">
        <v>55</v>
      </c>
      <c r="B60" s="242" t="str">
        <f t="shared" si="0"/>
        <v>新型コロナ</v>
      </c>
      <c r="C60" s="190" t="s">
        <v>580</v>
      </c>
      <c r="D60" s="191"/>
      <c r="E60" s="191"/>
      <c r="F60" s="191"/>
      <c r="G60" s="192"/>
      <c r="H60" s="193"/>
      <c r="I60" s="194"/>
      <c r="J60" s="191"/>
      <c r="K60" s="191"/>
      <c r="L60" s="192" t="s">
        <v>587</v>
      </c>
      <c r="M60" s="194"/>
      <c r="N60" s="191"/>
      <c r="O60" s="191"/>
      <c r="P60" s="191"/>
      <c r="Q60" s="193"/>
      <c r="R60" s="213" t="s">
        <v>426</v>
      </c>
      <c r="S60" s="222" t="s">
        <v>428</v>
      </c>
      <c r="T60" s="160"/>
      <c r="U60" s="161"/>
      <c r="V60" s="162" t="s">
        <v>493</v>
      </c>
      <c r="W60" s="162"/>
      <c r="X60" s="162"/>
      <c r="Y60" s="162"/>
      <c r="Z60" s="162"/>
      <c r="AA60" s="162"/>
      <c r="AB60" s="163" t="s">
        <v>95</v>
      </c>
      <c r="AC60" s="154" t="s">
        <v>431</v>
      </c>
      <c r="AD60" s="154">
        <v>15</v>
      </c>
      <c r="AE60" s="154" t="s">
        <v>431</v>
      </c>
    </row>
    <row r="61" spans="1:31" ht="93.6" hidden="1" x14ac:dyDescent="0.2">
      <c r="A61" s="218">
        <v>56</v>
      </c>
      <c r="B61" s="242" t="str">
        <f t="shared" si="0"/>
        <v>新型コロナ</v>
      </c>
      <c r="C61" s="190" t="s">
        <v>580</v>
      </c>
      <c r="D61" s="191"/>
      <c r="E61" s="191"/>
      <c r="F61" s="191"/>
      <c r="G61" s="192"/>
      <c r="H61" s="193"/>
      <c r="I61" s="194"/>
      <c r="J61" s="191"/>
      <c r="K61" s="191"/>
      <c r="L61" s="192" t="s">
        <v>587</v>
      </c>
      <c r="M61" s="194"/>
      <c r="N61" s="191"/>
      <c r="O61" s="191"/>
      <c r="P61" s="191"/>
      <c r="Q61" s="193"/>
      <c r="R61" s="213" t="s">
        <v>434</v>
      </c>
      <c r="S61" s="222" t="s">
        <v>437</v>
      </c>
      <c r="T61" s="160"/>
      <c r="U61" s="161"/>
      <c r="V61" s="162" t="s">
        <v>489</v>
      </c>
      <c r="W61" s="162" t="s">
        <v>228</v>
      </c>
      <c r="X61" s="162"/>
      <c r="Y61" s="162"/>
      <c r="Z61" s="162"/>
      <c r="AA61" s="162" t="s">
        <v>272</v>
      </c>
      <c r="AB61" s="163" t="s">
        <v>95</v>
      </c>
      <c r="AC61" s="154"/>
      <c r="AD61" s="154">
        <v>0</v>
      </c>
      <c r="AE61" s="154" t="s">
        <v>438</v>
      </c>
    </row>
    <row r="62" spans="1:31" ht="105" hidden="1" x14ac:dyDescent="0.2">
      <c r="A62" s="218">
        <v>57</v>
      </c>
      <c r="B62" s="242" t="str">
        <f t="shared" si="0"/>
        <v>新型コロナ</v>
      </c>
      <c r="C62" s="190" t="s">
        <v>580</v>
      </c>
      <c r="D62" s="191" t="s">
        <v>89</v>
      </c>
      <c r="E62" s="191" t="s">
        <v>89</v>
      </c>
      <c r="F62" s="191" t="s">
        <v>89</v>
      </c>
      <c r="G62" s="192" t="s">
        <v>89</v>
      </c>
      <c r="H62" s="193"/>
      <c r="I62" s="194" t="s">
        <v>89</v>
      </c>
      <c r="J62" s="191" t="s">
        <v>89</v>
      </c>
      <c r="K62" s="191" t="s">
        <v>586</v>
      </c>
      <c r="L62" s="192" t="s">
        <v>89</v>
      </c>
      <c r="M62" s="194"/>
      <c r="N62" s="191"/>
      <c r="O62" s="191"/>
      <c r="P62" s="191"/>
      <c r="Q62" s="193"/>
      <c r="R62" s="213" t="s">
        <v>445</v>
      </c>
      <c r="S62" s="226" t="s">
        <v>529</v>
      </c>
      <c r="T62" s="160"/>
      <c r="U62" s="161"/>
      <c r="V62" s="162"/>
      <c r="W62" s="162"/>
      <c r="X62" s="162"/>
      <c r="Y62" s="162"/>
      <c r="Z62" s="162"/>
      <c r="AA62" s="164"/>
      <c r="AB62" s="163" t="s">
        <v>95</v>
      </c>
      <c r="AC62" s="154"/>
      <c r="AD62" s="154">
        <v>0</v>
      </c>
      <c r="AE62" s="154" t="s">
        <v>446</v>
      </c>
    </row>
    <row r="63" spans="1:31" ht="168" hidden="1" x14ac:dyDescent="0.2">
      <c r="A63" s="218">
        <v>58</v>
      </c>
      <c r="B63" s="242" t="str">
        <f t="shared" si="0"/>
        <v>新型コロナインフルエンザ全般</v>
      </c>
      <c r="C63" s="190" t="s">
        <v>580</v>
      </c>
      <c r="D63" s="191"/>
      <c r="E63" s="191" t="s">
        <v>581</v>
      </c>
      <c r="F63" s="191"/>
      <c r="G63" s="192" t="s">
        <v>583</v>
      </c>
      <c r="H63" s="193"/>
      <c r="I63" s="194"/>
      <c r="J63" s="191"/>
      <c r="K63" s="191"/>
      <c r="L63" s="192"/>
      <c r="M63" s="194"/>
      <c r="N63" s="191" t="s">
        <v>585</v>
      </c>
      <c r="O63" s="191"/>
      <c r="P63" s="191"/>
      <c r="Q63" s="193"/>
      <c r="R63" s="213" t="s">
        <v>553</v>
      </c>
      <c r="S63" s="226" t="s">
        <v>530</v>
      </c>
      <c r="T63" s="160"/>
      <c r="U63" s="161"/>
      <c r="V63" s="162"/>
      <c r="W63" s="162"/>
      <c r="X63" s="162"/>
      <c r="Y63" s="162"/>
      <c r="Z63" s="162"/>
      <c r="AA63" s="164"/>
      <c r="AB63" s="163" t="s">
        <v>114</v>
      </c>
      <c r="AC63" s="154"/>
      <c r="AD63" s="154">
        <v>0</v>
      </c>
      <c r="AE63" s="154" t="s">
        <v>451</v>
      </c>
    </row>
    <row r="64" spans="1:31" ht="336" hidden="1" x14ac:dyDescent="0.2">
      <c r="A64" s="218">
        <v>59</v>
      </c>
      <c r="B64" s="242" t="str">
        <f t="shared" si="0"/>
        <v>新型コロナ</v>
      </c>
      <c r="C64" s="190" t="s">
        <v>580</v>
      </c>
      <c r="D64" s="191"/>
      <c r="E64" s="191"/>
      <c r="F64" s="191"/>
      <c r="G64" s="192"/>
      <c r="H64" s="193"/>
      <c r="I64" s="194" t="s">
        <v>584</v>
      </c>
      <c r="J64" s="191"/>
      <c r="K64" s="191"/>
      <c r="L64" s="192"/>
      <c r="M64" s="194"/>
      <c r="N64" s="191"/>
      <c r="O64" s="191"/>
      <c r="P64" s="191"/>
      <c r="Q64" s="193"/>
      <c r="R64" s="222" t="s">
        <v>554</v>
      </c>
      <c r="S64" s="222" t="s">
        <v>549</v>
      </c>
      <c r="T64" s="160"/>
      <c r="U64" s="161"/>
      <c r="V64" s="162"/>
      <c r="W64" s="162"/>
      <c r="X64" s="162"/>
      <c r="Y64" s="162"/>
      <c r="Z64" s="162"/>
      <c r="AA64" s="162"/>
      <c r="AB64" s="163" t="s">
        <v>95</v>
      </c>
      <c r="AC64" s="154"/>
      <c r="AD64" s="154">
        <v>0</v>
      </c>
      <c r="AE64" s="154" t="s">
        <v>457</v>
      </c>
    </row>
    <row r="65" spans="1:31" ht="189" hidden="1" x14ac:dyDescent="0.2">
      <c r="A65" s="218">
        <v>60</v>
      </c>
      <c r="B65" s="242" t="str">
        <f t="shared" si="0"/>
        <v>新型コロナ</v>
      </c>
      <c r="C65" s="190" t="s">
        <v>580</v>
      </c>
      <c r="D65" s="191"/>
      <c r="E65" s="191" t="s">
        <v>89</v>
      </c>
      <c r="F65" s="191" t="s">
        <v>89</v>
      </c>
      <c r="G65" s="192" t="s">
        <v>89</v>
      </c>
      <c r="H65" s="193"/>
      <c r="I65" s="194" t="s">
        <v>584</v>
      </c>
      <c r="J65" s="191" t="s">
        <v>89</v>
      </c>
      <c r="K65" s="191" t="s">
        <v>89</v>
      </c>
      <c r="L65" s="192" t="s">
        <v>89</v>
      </c>
      <c r="M65" s="194"/>
      <c r="N65" s="191"/>
      <c r="O65" s="191"/>
      <c r="P65" s="191"/>
      <c r="Q65" s="193"/>
      <c r="R65" s="235" t="s">
        <v>459</v>
      </c>
      <c r="S65" s="222" t="s">
        <v>461</v>
      </c>
      <c r="T65" s="160"/>
      <c r="U65" s="161"/>
      <c r="V65" s="162"/>
      <c r="W65" s="162"/>
      <c r="X65" s="162"/>
      <c r="Y65" s="162"/>
      <c r="Z65" s="162"/>
      <c r="AA65" s="162"/>
      <c r="AB65" s="163" t="s">
        <v>315</v>
      </c>
      <c r="AC65" s="154"/>
      <c r="AD65" s="154">
        <v>0</v>
      </c>
      <c r="AE65" s="154" t="s">
        <v>462</v>
      </c>
    </row>
    <row r="66" spans="1:31" ht="105" hidden="1" x14ac:dyDescent="0.2">
      <c r="A66" s="218">
        <v>61</v>
      </c>
      <c r="B66" s="242" t="str">
        <f t="shared" si="0"/>
        <v>新型コロナ</v>
      </c>
      <c r="C66" s="190" t="s">
        <v>580</v>
      </c>
      <c r="D66" s="191"/>
      <c r="E66" s="191"/>
      <c r="F66" s="191"/>
      <c r="G66" s="192"/>
      <c r="H66" s="193"/>
      <c r="I66" s="194"/>
      <c r="J66" s="191"/>
      <c r="K66" s="191"/>
      <c r="L66" s="192"/>
      <c r="M66" s="194" t="s">
        <v>584</v>
      </c>
      <c r="N66" s="191"/>
      <c r="O66" s="191"/>
      <c r="P66" s="191"/>
      <c r="Q66" s="193"/>
      <c r="R66" s="222" t="s">
        <v>464</v>
      </c>
      <c r="S66" s="226" t="s">
        <v>531</v>
      </c>
      <c r="T66" s="160"/>
      <c r="U66" s="161"/>
      <c r="V66" s="162"/>
      <c r="W66" s="162"/>
      <c r="X66" s="162"/>
      <c r="Y66" s="162"/>
      <c r="Z66" s="162"/>
      <c r="AA66" s="164"/>
      <c r="AB66" s="163" t="s">
        <v>114</v>
      </c>
      <c r="AC66" s="154"/>
      <c r="AD66" s="154">
        <v>0</v>
      </c>
      <c r="AE66" s="154" t="s">
        <v>466</v>
      </c>
    </row>
    <row r="67" spans="1:31" ht="84" hidden="1" x14ac:dyDescent="0.2">
      <c r="A67" s="218">
        <v>62</v>
      </c>
      <c r="B67" s="242" t="str">
        <f t="shared" si="0"/>
        <v>新型コロナ</v>
      </c>
      <c r="C67" s="190" t="s">
        <v>580</v>
      </c>
      <c r="D67" s="191"/>
      <c r="E67" s="191"/>
      <c r="F67" s="191"/>
      <c r="G67" s="192"/>
      <c r="H67" s="193"/>
      <c r="I67" s="194"/>
      <c r="J67" s="191"/>
      <c r="K67" s="191"/>
      <c r="L67" s="192" t="s">
        <v>587</v>
      </c>
      <c r="M67" s="194"/>
      <c r="N67" s="191"/>
      <c r="O67" s="191"/>
      <c r="P67" s="191"/>
      <c r="Q67" s="193"/>
      <c r="R67" s="222" t="s">
        <v>467</v>
      </c>
      <c r="S67" s="222" t="s">
        <v>550</v>
      </c>
      <c r="T67" s="160"/>
      <c r="U67" s="161"/>
      <c r="V67" s="162"/>
      <c r="W67" s="162"/>
      <c r="X67" s="162"/>
      <c r="Y67" s="162"/>
      <c r="Z67" s="162"/>
      <c r="AA67" s="162"/>
      <c r="AB67" s="163" t="s">
        <v>95</v>
      </c>
      <c r="AC67" s="154"/>
      <c r="AD67" s="154">
        <v>0</v>
      </c>
      <c r="AE67" s="154" t="s">
        <v>471</v>
      </c>
    </row>
    <row r="68" spans="1:31" ht="409.6" hidden="1" x14ac:dyDescent="0.2">
      <c r="A68" s="218">
        <v>63</v>
      </c>
      <c r="B68" s="242" t="str">
        <f t="shared" si="0"/>
        <v>新型コロナ</v>
      </c>
      <c r="C68" s="202" t="s">
        <v>580</v>
      </c>
      <c r="D68" s="203" t="s">
        <v>89</v>
      </c>
      <c r="E68" s="203" t="s">
        <v>89</v>
      </c>
      <c r="F68" s="203" t="s">
        <v>89</v>
      </c>
      <c r="G68" s="204" t="s">
        <v>89</v>
      </c>
      <c r="H68" s="205"/>
      <c r="I68" s="206" t="s">
        <v>584</v>
      </c>
      <c r="J68" s="203" t="s">
        <v>89</v>
      </c>
      <c r="K68" s="203" t="s">
        <v>89</v>
      </c>
      <c r="L68" s="204"/>
      <c r="M68" s="206"/>
      <c r="N68" s="203"/>
      <c r="O68" s="203"/>
      <c r="P68" s="203"/>
      <c r="Q68" s="205"/>
      <c r="R68" s="236" t="s">
        <v>555</v>
      </c>
      <c r="S68" s="222" t="s">
        <v>556</v>
      </c>
      <c r="T68" s="160"/>
      <c r="U68" s="161"/>
      <c r="V68" s="162"/>
      <c r="W68" s="162"/>
      <c r="X68" s="162"/>
      <c r="Y68" s="162"/>
      <c r="Z68" s="162"/>
      <c r="AA68" s="164" t="s">
        <v>557</v>
      </c>
      <c r="AB68" s="170" t="s">
        <v>95</v>
      </c>
      <c r="AC68" s="154"/>
      <c r="AD68" s="154"/>
      <c r="AE68" s="148" t="s">
        <v>305</v>
      </c>
    </row>
    <row r="69" spans="1:31" ht="409.6" hidden="1" x14ac:dyDescent="0.2">
      <c r="A69" s="218">
        <v>64</v>
      </c>
      <c r="B69" s="242" t="str">
        <f t="shared" si="0"/>
        <v>新型コロナ</v>
      </c>
      <c r="C69" s="190" t="s">
        <v>580</v>
      </c>
      <c r="D69" s="191" t="s">
        <v>89</v>
      </c>
      <c r="E69" s="191" t="s">
        <v>89</v>
      </c>
      <c r="F69" s="191" t="s">
        <v>89</v>
      </c>
      <c r="G69" s="192" t="s">
        <v>89</v>
      </c>
      <c r="H69" s="193"/>
      <c r="I69" s="194" t="s">
        <v>584</v>
      </c>
      <c r="J69" s="191" t="s">
        <v>585</v>
      </c>
      <c r="K69" s="191" t="s">
        <v>89</v>
      </c>
      <c r="L69" s="192" t="s">
        <v>89</v>
      </c>
      <c r="M69" s="194"/>
      <c r="N69" s="191"/>
      <c r="O69" s="191"/>
      <c r="P69" s="191"/>
      <c r="Q69" s="193"/>
      <c r="R69" s="222" t="s">
        <v>558</v>
      </c>
      <c r="S69" s="222" t="s">
        <v>559</v>
      </c>
      <c r="T69" s="160"/>
      <c r="U69" s="161"/>
      <c r="V69" s="162"/>
      <c r="W69" s="162"/>
      <c r="X69" s="162"/>
      <c r="Y69" s="162"/>
      <c r="Z69" s="162"/>
      <c r="AA69" s="164" t="s">
        <v>557</v>
      </c>
      <c r="AB69" s="163" t="s">
        <v>95</v>
      </c>
      <c r="AC69" s="154"/>
      <c r="AD69" s="154"/>
      <c r="AE69" s="154" t="s">
        <v>305</v>
      </c>
    </row>
    <row r="70" spans="1:31" ht="315" hidden="1" x14ac:dyDescent="0.2">
      <c r="A70" s="218">
        <v>65</v>
      </c>
      <c r="B70" s="242" t="str">
        <f t="shared" si="0"/>
        <v>新型コロナ</v>
      </c>
      <c r="C70" s="190" t="s">
        <v>580</v>
      </c>
      <c r="D70" s="191"/>
      <c r="E70" s="191"/>
      <c r="F70" s="191"/>
      <c r="G70" s="192"/>
      <c r="H70" s="193"/>
      <c r="I70" s="194"/>
      <c r="J70" s="191" t="s">
        <v>585</v>
      </c>
      <c r="K70" s="191"/>
      <c r="L70" s="192"/>
      <c r="M70" s="194"/>
      <c r="N70" s="191"/>
      <c r="O70" s="191"/>
      <c r="P70" s="191"/>
      <c r="Q70" s="193"/>
      <c r="R70" s="222" t="s">
        <v>560</v>
      </c>
      <c r="S70" s="222" t="s">
        <v>561</v>
      </c>
      <c r="T70" s="160"/>
      <c r="U70" s="161"/>
      <c r="V70" s="162"/>
      <c r="W70" s="162"/>
      <c r="X70" s="162"/>
      <c r="Y70" s="162"/>
      <c r="Z70" s="162"/>
      <c r="AA70" s="164" t="s">
        <v>557</v>
      </c>
      <c r="AB70" s="163" t="s">
        <v>95</v>
      </c>
      <c r="AC70" s="154"/>
      <c r="AD70" s="154"/>
      <c r="AE70" s="154" t="s">
        <v>562</v>
      </c>
    </row>
    <row r="71" spans="1:31" ht="357" hidden="1" x14ac:dyDescent="0.2">
      <c r="A71" s="218">
        <v>66</v>
      </c>
      <c r="B71" s="242" t="str">
        <f t="shared" ref="B71:B73" si="1">C71&amp;E71&amp;G71</f>
        <v>新型コロナ</v>
      </c>
      <c r="C71" s="190" t="s">
        <v>580</v>
      </c>
      <c r="D71" s="191"/>
      <c r="E71" s="191"/>
      <c r="F71" s="191"/>
      <c r="G71" s="192"/>
      <c r="H71" s="193"/>
      <c r="I71" s="194" t="s">
        <v>584</v>
      </c>
      <c r="J71" s="191"/>
      <c r="K71" s="191"/>
      <c r="L71" s="192"/>
      <c r="M71" s="194"/>
      <c r="N71" s="191"/>
      <c r="O71" s="191"/>
      <c r="P71" s="191"/>
      <c r="Q71" s="193"/>
      <c r="R71" s="222" t="s">
        <v>563</v>
      </c>
      <c r="S71" s="222" t="s">
        <v>564</v>
      </c>
      <c r="T71" s="160"/>
      <c r="U71" s="161"/>
      <c r="V71" s="162"/>
      <c r="W71" s="162"/>
      <c r="X71" s="162"/>
      <c r="Y71" s="162"/>
      <c r="Z71" s="162"/>
      <c r="AA71" s="164" t="s">
        <v>557</v>
      </c>
      <c r="AB71" s="163" t="s">
        <v>95</v>
      </c>
      <c r="AC71" s="154"/>
      <c r="AD71" s="154"/>
      <c r="AE71" s="154" t="s">
        <v>282</v>
      </c>
    </row>
    <row r="72" spans="1:31" ht="84" hidden="1" x14ac:dyDescent="0.2">
      <c r="A72" s="218">
        <v>67</v>
      </c>
      <c r="B72" s="242" t="str">
        <f t="shared" si="1"/>
        <v>新型コロナ</v>
      </c>
      <c r="C72" s="190" t="s">
        <v>580</v>
      </c>
      <c r="D72" s="191"/>
      <c r="E72" s="191"/>
      <c r="F72" s="191"/>
      <c r="G72" s="192"/>
      <c r="H72" s="193"/>
      <c r="I72" s="194"/>
      <c r="J72" s="191"/>
      <c r="K72" s="191"/>
      <c r="L72" s="192"/>
      <c r="M72" s="194"/>
      <c r="N72" s="191"/>
      <c r="O72" s="191"/>
      <c r="P72" s="191"/>
      <c r="Q72" s="193" t="s">
        <v>587</v>
      </c>
      <c r="R72" s="222" t="s">
        <v>565</v>
      </c>
      <c r="S72" s="222" t="s">
        <v>566</v>
      </c>
      <c r="T72" s="160"/>
      <c r="U72" s="161"/>
      <c r="V72" s="162"/>
      <c r="W72" s="162"/>
      <c r="X72" s="162"/>
      <c r="Y72" s="162"/>
      <c r="Z72" s="162"/>
      <c r="AA72" s="164" t="s">
        <v>557</v>
      </c>
      <c r="AB72" s="163" t="s">
        <v>114</v>
      </c>
      <c r="AC72" s="154"/>
      <c r="AD72" s="154"/>
      <c r="AE72" s="154"/>
    </row>
    <row r="73" spans="1:31" ht="63" hidden="1" x14ac:dyDescent="0.2">
      <c r="A73" s="218">
        <v>68</v>
      </c>
      <c r="B73" s="242" t="str">
        <f t="shared" si="1"/>
        <v>新型コロナ</v>
      </c>
      <c r="C73" s="190" t="s">
        <v>580</v>
      </c>
      <c r="D73" s="191"/>
      <c r="E73" s="191"/>
      <c r="F73" s="191"/>
      <c r="G73" s="192"/>
      <c r="H73" s="193"/>
      <c r="I73" s="194"/>
      <c r="J73" s="191"/>
      <c r="K73" s="191"/>
      <c r="L73" s="192"/>
      <c r="M73" s="194"/>
      <c r="N73" s="191"/>
      <c r="O73" s="191"/>
      <c r="P73" s="191"/>
      <c r="Q73" s="193" t="s">
        <v>587</v>
      </c>
      <c r="R73" s="222" t="s">
        <v>567</v>
      </c>
      <c r="S73" s="222" t="s">
        <v>568</v>
      </c>
      <c r="T73" s="160"/>
      <c r="U73" s="161"/>
      <c r="V73" s="162"/>
      <c r="W73" s="162"/>
      <c r="X73" s="162"/>
      <c r="Y73" s="162"/>
      <c r="Z73" s="162"/>
      <c r="AA73" s="164" t="s">
        <v>557</v>
      </c>
      <c r="AB73" s="163" t="s">
        <v>114</v>
      </c>
      <c r="AC73" s="154"/>
      <c r="AD73" s="154"/>
      <c r="AE73" s="154"/>
    </row>
    <row r="74" spans="1:31" hidden="1" x14ac:dyDescent="0.2">
      <c r="A74" s="218">
        <v>1</v>
      </c>
      <c r="B74" s="243"/>
      <c r="C74" s="190">
        <v>1</v>
      </c>
      <c r="D74" s="191">
        <v>1</v>
      </c>
      <c r="E74" s="191">
        <v>1</v>
      </c>
      <c r="F74" s="191">
        <v>1</v>
      </c>
      <c r="G74" s="192">
        <v>1</v>
      </c>
      <c r="H74" s="193">
        <v>1</v>
      </c>
      <c r="I74" s="194">
        <v>1</v>
      </c>
      <c r="J74" s="191">
        <v>1</v>
      </c>
      <c r="K74" s="191">
        <v>1</v>
      </c>
      <c r="L74" s="192">
        <v>1</v>
      </c>
      <c r="M74" s="194">
        <v>1</v>
      </c>
      <c r="N74" s="191">
        <v>1</v>
      </c>
      <c r="O74" s="191">
        <v>1</v>
      </c>
      <c r="P74" s="191">
        <v>1</v>
      </c>
      <c r="Q74" s="193">
        <v>1</v>
      </c>
      <c r="R74" s="222">
        <v>1</v>
      </c>
      <c r="S74" s="222">
        <v>1</v>
      </c>
      <c r="T74" s="160">
        <v>1</v>
      </c>
      <c r="U74" s="161">
        <v>1</v>
      </c>
      <c r="V74" s="162"/>
      <c r="W74" s="162"/>
      <c r="X74" s="162"/>
      <c r="Y74" s="162"/>
      <c r="Z74" s="162"/>
      <c r="AA74" s="164">
        <v>1</v>
      </c>
      <c r="AB74" s="163">
        <v>1</v>
      </c>
      <c r="AC74" s="154">
        <v>9999</v>
      </c>
      <c r="AD74" s="154">
        <v>9999</v>
      </c>
      <c r="AE74" s="154">
        <v>9999</v>
      </c>
    </row>
    <row r="75" spans="1:31" x14ac:dyDescent="0.2">
      <c r="A75" s="218"/>
      <c r="B75" s="243"/>
      <c r="C75" s="190"/>
      <c r="D75" s="191"/>
      <c r="E75" s="191"/>
      <c r="F75" s="191"/>
      <c r="G75" s="192"/>
      <c r="H75" s="193"/>
      <c r="I75" s="194"/>
      <c r="J75" s="191"/>
      <c r="K75" s="191"/>
      <c r="L75" s="192"/>
      <c r="M75" s="194"/>
      <c r="N75" s="191"/>
      <c r="O75" s="191"/>
      <c r="P75" s="191"/>
      <c r="Q75" s="193"/>
      <c r="R75" s="222"/>
      <c r="S75" s="228"/>
      <c r="T75" s="160"/>
      <c r="U75" s="161"/>
      <c r="V75" s="162"/>
      <c r="W75" s="162"/>
      <c r="X75" s="162"/>
      <c r="Y75" s="162"/>
      <c r="Z75" s="162"/>
      <c r="AA75" s="164"/>
      <c r="AB75" s="163"/>
      <c r="AC75" s="154"/>
      <c r="AD75" s="154"/>
      <c r="AE75" s="154"/>
    </row>
    <row r="76" spans="1:31" x14ac:dyDescent="0.2">
      <c r="A76" s="218"/>
      <c r="B76" s="243"/>
      <c r="C76" s="190"/>
      <c r="D76" s="191"/>
      <c r="E76" s="191"/>
      <c r="F76" s="191"/>
      <c r="G76" s="192"/>
      <c r="H76" s="193"/>
      <c r="I76" s="194"/>
      <c r="J76" s="191"/>
      <c r="K76" s="191"/>
      <c r="L76" s="192"/>
      <c r="M76" s="194"/>
      <c r="N76" s="191"/>
      <c r="O76" s="191"/>
      <c r="P76" s="191"/>
      <c r="Q76" s="193"/>
      <c r="R76" s="222"/>
      <c r="S76" s="228"/>
      <c r="T76" s="160"/>
      <c r="U76" s="161"/>
      <c r="V76" s="162"/>
      <c r="W76" s="162"/>
      <c r="X76" s="162"/>
      <c r="Y76" s="162"/>
      <c r="Z76" s="162"/>
      <c r="AA76" s="164"/>
      <c r="AB76" s="163"/>
      <c r="AC76" s="154"/>
      <c r="AD76" s="154"/>
      <c r="AE76" s="154"/>
    </row>
    <row r="77" spans="1:31" x14ac:dyDescent="0.2">
      <c r="A77" s="218"/>
      <c r="B77" s="243"/>
      <c r="C77" s="190"/>
      <c r="D77" s="191"/>
      <c r="E77" s="191"/>
      <c r="F77" s="191"/>
      <c r="G77" s="192"/>
      <c r="H77" s="193"/>
      <c r="I77" s="194"/>
      <c r="J77" s="191"/>
      <c r="K77" s="191"/>
      <c r="L77" s="192"/>
      <c r="M77" s="194"/>
      <c r="N77" s="191"/>
      <c r="O77" s="191"/>
      <c r="P77" s="191"/>
      <c r="Q77" s="193"/>
      <c r="R77" s="222"/>
      <c r="S77" s="228"/>
      <c r="T77" s="160"/>
      <c r="U77" s="161"/>
      <c r="V77" s="162"/>
      <c r="W77" s="162"/>
      <c r="X77" s="162"/>
      <c r="Y77" s="162"/>
      <c r="Z77" s="162"/>
      <c r="AA77" s="164"/>
      <c r="AB77" s="163"/>
      <c r="AC77" s="154"/>
      <c r="AD77" s="154"/>
      <c r="AE77" s="154"/>
    </row>
    <row r="78" spans="1:31" x14ac:dyDescent="0.2">
      <c r="A78" s="218"/>
      <c r="B78" s="243"/>
      <c r="C78" s="190"/>
      <c r="D78" s="191"/>
      <c r="E78" s="191"/>
      <c r="F78" s="191"/>
      <c r="G78" s="192"/>
      <c r="H78" s="193"/>
      <c r="I78" s="194"/>
      <c r="J78" s="191"/>
      <c r="K78" s="191"/>
      <c r="L78" s="192"/>
      <c r="M78" s="194"/>
      <c r="N78" s="191"/>
      <c r="O78" s="191"/>
      <c r="P78" s="191"/>
      <c r="Q78" s="193"/>
      <c r="R78" s="222"/>
      <c r="S78" s="228"/>
      <c r="T78" s="160"/>
      <c r="U78" s="161"/>
      <c r="V78" s="162"/>
      <c r="W78" s="162"/>
      <c r="X78" s="162"/>
      <c r="Y78" s="162"/>
      <c r="Z78" s="162"/>
      <c r="AA78" s="164"/>
      <c r="AB78" s="163"/>
      <c r="AC78" s="154"/>
      <c r="AD78" s="154"/>
      <c r="AE78" s="154"/>
    </row>
    <row r="79" spans="1:31" x14ac:dyDescent="0.2">
      <c r="A79" s="218"/>
      <c r="B79" s="243"/>
      <c r="C79" s="190"/>
      <c r="D79" s="191"/>
      <c r="E79" s="191"/>
      <c r="F79" s="191"/>
      <c r="G79" s="192"/>
      <c r="H79" s="193"/>
      <c r="I79" s="194"/>
      <c r="J79" s="191"/>
      <c r="K79" s="191"/>
      <c r="L79" s="192"/>
      <c r="M79" s="194"/>
      <c r="N79" s="191"/>
      <c r="O79" s="191"/>
      <c r="P79" s="191"/>
      <c r="Q79" s="193"/>
      <c r="R79" s="222"/>
      <c r="S79" s="228"/>
      <c r="T79" s="160"/>
      <c r="U79" s="161"/>
      <c r="V79" s="162"/>
      <c r="W79" s="162"/>
      <c r="X79" s="162"/>
      <c r="Y79" s="162"/>
      <c r="Z79" s="162"/>
      <c r="AA79" s="164"/>
      <c r="AB79" s="163"/>
      <c r="AC79" s="154"/>
      <c r="AD79" s="154"/>
      <c r="AE79" s="154"/>
    </row>
    <row r="80" spans="1:31" x14ac:dyDescent="0.2">
      <c r="A80" s="218"/>
      <c r="B80" s="243"/>
      <c r="C80" s="190"/>
      <c r="D80" s="191"/>
      <c r="E80" s="191"/>
      <c r="F80" s="191"/>
      <c r="G80" s="192"/>
      <c r="H80" s="193"/>
      <c r="I80" s="194"/>
      <c r="J80" s="191"/>
      <c r="K80" s="191"/>
      <c r="L80" s="192"/>
      <c r="M80" s="194"/>
      <c r="N80" s="191"/>
      <c r="O80" s="191"/>
      <c r="P80" s="191"/>
      <c r="Q80" s="193"/>
      <c r="R80" s="222"/>
      <c r="S80" s="228"/>
      <c r="T80" s="160"/>
      <c r="U80" s="161"/>
      <c r="V80" s="162"/>
      <c r="W80" s="162"/>
      <c r="X80" s="162"/>
      <c r="Y80" s="162"/>
      <c r="Z80" s="162"/>
      <c r="AA80" s="164"/>
      <c r="AB80" s="163"/>
      <c r="AC80" s="154"/>
      <c r="AD80" s="154"/>
      <c r="AE80" s="154"/>
    </row>
    <row r="81" spans="1:31" x14ac:dyDescent="0.2">
      <c r="A81" s="218"/>
      <c r="B81" s="243"/>
      <c r="C81" s="190"/>
      <c r="D81" s="191"/>
      <c r="E81" s="191"/>
      <c r="F81" s="191"/>
      <c r="G81" s="192"/>
      <c r="H81" s="193"/>
      <c r="I81" s="194"/>
      <c r="J81" s="191"/>
      <c r="K81" s="191"/>
      <c r="L81" s="192"/>
      <c r="M81" s="194"/>
      <c r="N81" s="191"/>
      <c r="O81" s="191"/>
      <c r="P81" s="191"/>
      <c r="Q81" s="193"/>
      <c r="R81" s="222"/>
      <c r="S81" s="228"/>
      <c r="T81" s="160"/>
      <c r="U81" s="161"/>
      <c r="V81" s="162"/>
      <c r="W81" s="162"/>
      <c r="X81" s="162"/>
      <c r="Y81" s="162"/>
      <c r="Z81" s="162"/>
      <c r="AA81" s="164"/>
      <c r="AB81" s="163"/>
      <c r="AC81" s="154"/>
      <c r="AD81" s="154"/>
      <c r="AE81" s="154"/>
    </row>
    <row r="82" spans="1:31" x14ac:dyDescent="0.2">
      <c r="A82" s="218"/>
      <c r="B82" s="243"/>
      <c r="C82" s="190"/>
      <c r="D82" s="191"/>
      <c r="E82" s="191"/>
      <c r="F82" s="191"/>
      <c r="G82" s="192"/>
      <c r="H82" s="193"/>
      <c r="I82" s="194"/>
      <c r="J82" s="191"/>
      <c r="K82" s="191"/>
      <c r="L82" s="192"/>
      <c r="M82" s="194"/>
      <c r="N82" s="191"/>
      <c r="O82" s="191"/>
      <c r="P82" s="191"/>
      <c r="Q82" s="193"/>
      <c r="R82" s="222"/>
      <c r="S82" s="228"/>
      <c r="T82" s="160"/>
      <c r="U82" s="161"/>
      <c r="V82" s="162"/>
      <c r="W82" s="162"/>
      <c r="X82" s="162"/>
      <c r="Y82" s="162"/>
      <c r="Z82" s="162"/>
      <c r="AA82" s="164"/>
      <c r="AB82" s="163"/>
      <c r="AC82" s="154"/>
      <c r="AD82" s="154"/>
      <c r="AE82" s="154"/>
    </row>
    <row r="83" spans="1:31" s="171" customFormat="1" x14ac:dyDescent="0.2">
      <c r="A83" s="218"/>
      <c r="B83" s="243"/>
      <c r="C83" s="190"/>
      <c r="D83" s="191"/>
      <c r="E83" s="191"/>
      <c r="F83" s="191"/>
      <c r="G83" s="192"/>
      <c r="H83" s="193"/>
      <c r="I83" s="194"/>
      <c r="J83" s="191"/>
      <c r="K83" s="191"/>
      <c r="L83" s="192"/>
      <c r="M83" s="194"/>
      <c r="N83" s="191"/>
      <c r="O83" s="191"/>
      <c r="P83" s="191"/>
      <c r="Q83" s="193"/>
      <c r="R83" s="222"/>
      <c r="S83" s="228"/>
      <c r="T83" s="160"/>
      <c r="U83" s="161"/>
      <c r="V83" s="162"/>
      <c r="W83" s="162"/>
      <c r="X83" s="162"/>
      <c r="Y83" s="162"/>
      <c r="Z83" s="162"/>
      <c r="AA83" s="164"/>
      <c r="AB83" s="163"/>
      <c r="AC83" s="154"/>
      <c r="AD83" s="154"/>
      <c r="AE83" s="154"/>
    </row>
    <row r="84" spans="1:31" s="171" customFormat="1" x14ac:dyDescent="0.2">
      <c r="A84" s="218"/>
      <c r="B84" s="243"/>
      <c r="C84" s="190"/>
      <c r="D84" s="191"/>
      <c r="E84" s="191"/>
      <c r="F84" s="191"/>
      <c r="G84" s="192"/>
      <c r="H84" s="193"/>
      <c r="I84" s="194"/>
      <c r="J84" s="191"/>
      <c r="K84" s="191"/>
      <c r="L84" s="192"/>
      <c r="M84" s="194"/>
      <c r="N84" s="191"/>
      <c r="O84" s="191"/>
      <c r="P84" s="191"/>
      <c r="Q84" s="193"/>
      <c r="R84" s="222"/>
      <c r="S84" s="228"/>
      <c r="T84" s="160"/>
      <c r="U84" s="161"/>
      <c r="V84" s="162"/>
      <c r="W84" s="162"/>
      <c r="X84" s="162"/>
      <c r="Y84" s="162"/>
      <c r="Z84" s="162"/>
      <c r="AA84" s="164"/>
      <c r="AB84" s="163"/>
      <c r="AC84" s="154"/>
      <c r="AD84" s="154"/>
      <c r="AE84" s="154"/>
    </row>
    <row r="85" spans="1:31" s="171" customFormat="1" x14ac:dyDescent="0.2">
      <c r="A85" s="218"/>
      <c r="B85" s="243"/>
      <c r="C85" s="190"/>
      <c r="D85" s="191"/>
      <c r="E85" s="191"/>
      <c r="F85" s="191"/>
      <c r="G85" s="192"/>
      <c r="H85" s="193"/>
      <c r="I85" s="194"/>
      <c r="J85" s="191"/>
      <c r="K85" s="191"/>
      <c r="L85" s="192"/>
      <c r="M85" s="194"/>
      <c r="N85" s="191"/>
      <c r="O85" s="191"/>
      <c r="P85" s="191"/>
      <c r="Q85" s="193"/>
      <c r="R85" s="222"/>
      <c r="S85" s="228"/>
      <c r="T85" s="160"/>
      <c r="U85" s="161"/>
      <c r="V85" s="162"/>
      <c r="W85" s="162"/>
      <c r="X85" s="162"/>
      <c r="Y85" s="162"/>
      <c r="Z85" s="162"/>
      <c r="AA85" s="164"/>
      <c r="AB85" s="163"/>
      <c r="AC85" s="154"/>
      <c r="AD85" s="154"/>
      <c r="AE85" s="154"/>
    </row>
    <row r="86" spans="1:31" s="171" customFormat="1" x14ac:dyDescent="0.2">
      <c r="A86" s="218"/>
      <c r="B86" s="243"/>
      <c r="C86" s="190"/>
      <c r="D86" s="191"/>
      <c r="E86" s="191"/>
      <c r="F86" s="191"/>
      <c r="G86" s="192"/>
      <c r="H86" s="193"/>
      <c r="I86" s="194"/>
      <c r="J86" s="191"/>
      <c r="K86" s="191"/>
      <c r="L86" s="192"/>
      <c r="M86" s="194"/>
      <c r="N86" s="191"/>
      <c r="O86" s="191"/>
      <c r="P86" s="191"/>
      <c r="Q86" s="193"/>
      <c r="R86" s="222"/>
      <c r="S86" s="228"/>
      <c r="T86" s="160"/>
      <c r="U86" s="161"/>
      <c r="V86" s="162"/>
      <c r="W86" s="162"/>
      <c r="X86" s="162"/>
      <c r="Y86" s="162"/>
      <c r="Z86" s="162"/>
      <c r="AA86" s="164"/>
      <c r="AB86" s="163"/>
      <c r="AC86" s="154"/>
      <c r="AD86" s="154"/>
      <c r="AE86" s="154"/>
    </row>
    <row r="87" spans="1:31" s="171" customFormat="1" x14ac:dyDescent="0.2">
      <c r="A87" s="218"/>
      <c r="B87" s="243"/>
      <c r="C87" s="190"/>
      <c r="D87" s="191"/>
      <c r="E87" s="191"/>
      <c r="F87" s="191"/>
      <c r="G87" s="192"/>
      <c r="H87" s="193"/>
      <c r="I87" s="194"/>
      <c r="J87" s="191"/>
      <c r="K87" s="191"/>
      <c r="L87" s="192"/>
      <c r="M87" s="194"/>
      <c r="N87" s="191"/>
      <c r="O87" s="191"/>
      <c r="P87" s="191"/>
      <c r="Q87" s="193"/>
      <c r="R87" s="222"/>
      <c r="S87" s="228"/>
      <c r="T87" s="160"/>
      <c r="U87" s="161"/>
      <c r="V87" s="162"/>
      <c r="W87" s="162"/>
      <c r="X87" s="162"/>
      <c r="Y87" s="162"/>
      <c r="Z87" s="162"/>
      <c r="AA87" s="164"/>
      <c r="AB87" s="163"/>
      <c r="AC87" s="154"/>
      <c r="AD87" s="154"/>
      <c r="AE87" s="154"/>
    </row>
    <row r="88" spans="1:31" s="171" customFormat="1" x14ac:dyDescent="0.2">
      <c r="A88" s="218"/>
      <c r="B88" s="243"/>
      <c r="C88" s="190"/>
      <c r="D88" s="191"/>
      <c r="E88" s="191"/>
      <c r="F88" s="191"/>
      <c r="G88" s="192"/>
      <c r="H88" s="193"/>
      <c r="I88" s="194"/>
      <c r="J88" s="191"/>
      <c r="K88" s="191"/>
      <c r="L88" s="192"/>
      <c r="M88" s="194"/>
      <c r="N88" s="191"/>
      <c r="O88" s="191"/>
      <c r="P88" s="191"/>
      <c r="Q88" s="193"/>
      <c r="R88" s="222"/>
      <c r="S88" s="228"/>
      <c r="T88" s="160"/>
      <c r="U88" s="161"/>
      <c r="V88" s="162"/>
      <c r="W88" s="162"/>
      <c r="X88" s="162"/>
      <c r="Y88" s="162"/>
      <c r="Z88" s="162"/>
      <c r="AA88" s="164"/>
      <c r="AB88" s="163"/>
      <c r="AC88" s="154"/>
      <c r="AD88" s="154"/>
      <c r="AE88" s="154"/>
    </row>
    <row r="89" spans="1:31" s="171" customFormat="1" x14ac:dyDescent="0.2">
      <c r="A89" s="218"/>
      <c r="B89" s="243"/>
      <c r="C89" s="190"/>
      <c r="D89" s="191"/>
      <c r="E89" s="191"/>
      <c r="F89" s="191"/>
      <c r="G89" s="192"/>
      <c r="H89" s="193"/>
      <c r="I89" s="194"/>
      <c r="J89" s="191"/>
      <c r="K89" s="191"/>
      <c r="L89" s="192"/>
      <c r="M89" s="194"/>
      <c r="N89" s="191"/>
      <c r="O89" s="191"/>
      <c r="P89" s="191"/>
      <c r="Q89" s="193"/>
      <c r="R89" s="222"/>
      <c r="S89" s="228"/>
      <c r="T89" s="160"/>
      <c r="U89" s="161"/>
      <c r="V89" s="162"/>
      <c r="W89" s="162"/>
      <c r="X89" s="162"/>
      <c r="Y89" s="162"/>
      <c r="Z89" s="162"/>
      <c r="AA89" s="164"/>
      <c r="AB89" s="163"/>
      <c r="AC89" s="154"/>
      <c r="AD89" s="154"/>
      <c r="AE89" s="154"/>
    </row>
    <row r="90" spans="1:31" s="171" customFormat="1" x14ac:dyDescent="0.2">
      <c r="A90" s="218"/>
      <c r="B90" s="243"/>
      <c r="C90" s="190"/>
      <c r="D90" s="191"/>
      <c r="E90" s="191"/>
      <c r="F90" s="191"/>
      <c r="G90" s="192"/>
      <c r="H90" s="193"/>
      <c r="I90" s="194"/>
      <c r="J90" s="191"/>
      <c r="K90" s="191"/>
      <c r="L90" s="192"/>
      <c r="M90" s="194"/>
      <c r="N90" s="191"/>
      <c r="O90" s="191"/>
      <c r="P90" s="191"/>
      <c r="Q90" s="193"/>
      <c r="R90" s="222"/>
      <c r="S90" s="228"/>
      <c r="T90" s="160"/>
      <c r="U90" s="161"/>
      <c r="V90" s="162"/>
      <c r="W90" s="162"/>
      <c r="X90" s="162"/>
      <c r="Y90" s="162"/>
      <c r="Z90" s="162"/>
      <c r="AA90" s="164"/>
      <c r="AB90" s="163"/>
      <c r="AC90" s="154"/>
      <c r="AD90" s="154"/>
      <c r="AE90" s="154"/>
    </row>
    <row r="91" spans="1:31" s="171" customFormat="1" x14ac:dyDescent="0.2">
      <c r="A91" s="218"/>
      <c r="B91" s="243"/>
      <c r="C91" s="190"/>
      <c r="D91" s="191"/>
      <c r="E91" s="191"/>
      <c r="F91" s="191"/>
      <c r="G91" s="192"/>
      <c r="H91" s="193"/>
      <c r="I91" s="194"/>
      <c r="J91" s="191"/>
      <c r="K91" s="191"/>
      <c r="L91" s="192"/>
      <c r="M91" s="194"/>
      <c r="N91" s="191"/>
      <c r="O91" s="191"/>
      <c r="P91" s="191"/>
      <c r="Q91" s="193"/>
      <c r="R91" s="222"/>
      <c r="S91" s="228"/>
      <c r="T91" s="160"/>
      <c r="U91" s="161"/>
      <c r="V91" s="162"/>
      <c r="W91" s="162"/>
      <c r="X91" s="162"/>
      <c r="Y91" s="162"/>
      <c r="Z91" s="162"/>
      <c r="AA91" s="164"/>
      <c r="AB91" s="163"/>
      <c r="AC91" s="154"/>
      <c r="AD91" s="154"/>
      <c r="AE91" s="154"/>
    </row>
    <row r="92" spans="1:31" s="171" customFormat="1" x14ac:dyDescent="0.2">
      <c r="A92" s="218"/>
      <c r="B92" s="243"/>
      <c r="C92" s="190"/>
      <c r="D92" s="191"/>
      <c r="E92" s="191"/>
      <c r="F92" s="191"/>
      <c r="G92" s="192"/>
      <c r="H92" s="193"/>
      <c r="I92" s="194"/>
      <c r="J92" s="191"/>
      <c r="K92" s="191"/>
      <c r="L92" s="192"/>
      <c r="M92" s="194"/>
      <c r="N92" s="191"/>
      <c r="O92" s="191"/>
      <c r="P92" s="191"/>
      <c r="Q92" s="193"/>
      <c r="R92" s="222"/>
      <c r="S92" s="228"/>
      <c r="T92" s="160"/>
      <c r="U92" s="161"/>
      <c r="V92" s="162"/>
      <c r="W92" s="162"/>
      <c r="X92" s="162"/>
      <c r="Y92" s="162"/>
      <c r="Z92" s="162"/>
      <c r="AA92" s="164"/>
      <c r="AB92" s="163"/>
      <c r="AC92" s="154"/>
      <c r="AD92" s="154"/>
      <c r="AE92" s="154"/>
    </row>
    <row r="93" spans="1:31" s="171" customFormat="1" x14ac:dyDescent="0.2">
      <c r="A93" s="218"/>
      <c r="B93" s="243"/>
      <c r="C93" s="190"/>
      <c r="D93" s="191"/>
      <c r="E93" s="191"/>
      <c r="F93" s="191"/>
      <c r="G93" s="192"/>
      <c r="H93" s="193"/>
      <c r="I93" s="194"/>
      <c r="J93" s="191"/>
      <c r="K93" s="191"/>
      <c r="L93" s="192"/>
      <c r="M93" s="194"/>
      <c r="N93" s="191"/>
      <c r="O93" s="191"/>
      <c r="P93" s="191"/>
      <c r="Q93" s="193"/>
      <c r="R93" s="222"/>
      <c r="S93" s="228"/>
      <c r="T93" s="160"/>
      <c r="U93" s="161"/>
      <c r="V93" s="162"/>
      <c r="W93" s="162"/>
      <c r="X93" s="162"/>
      <c r="Y93" s="162"/>
      <c r="Z93" s="162"/>
      <c r="AA93" s="164"/>
      <c r="AB93" s="163"/>
      <c r="AC93" s="154"/>
      <c r="AD93" s="154"/>
      <c r="AE93" s="154"/>
    </row>
    <row r="94" spans="1:31" s="171" customFormat="1" ht="24" thickBot="1" x14ac:dyDescent="0.25">
      <c r="A94" s="219"/>
      <c r="B94" s="244"/>
      <c r="C94" s="207"/>
      <c r="D94" s="208"/>
      <c r="E94" s="208"/>
      <c r="F94" s="208"/>
      <c r="G94" s="209"/>
      <c r="H94" s="210"/>
      <c r="I94" s="211"/>
      <c r="J94" s="208"/>
      <c r="K94" s="208"/>
      <c r="L94" s="209"/>
      <c r="M94" s="211"/>
      <c r="N94" s="208"/>
      <c r="O94" s="208"/>
      <c r="P94" s="208"/>
      <c r="Q94" s="210"/>
      <c r="R94" s="237"/>
      <c r="S94" s="229"/>
      <c r="T94" s="172"/>
      <c r="U94" s="173"/>
      <c r="V94" s="174"/>
      <c r="W94" s="174"/>
      <c r="X94" s="174"/>
      <c r="Y94" s="174"/>
      <c r="Z94" s="174"/>
      <c r="AA94" s="175"/>
      <c r="AB94" s="176"/>
      <c r="AC94" s="154"/>
      <c r="AD94" s="154"/>
      <c r="AE94" s="154"/>
    </row>
    <row r="95" spans="1:31" s="171" customFormat="1" ht="24" thickTop="1" x14ac:dyDescent="0.2">
      <c r="A95" s="220"/>
      <c r="B95" s="245"/>
      <c r="C95" s="212"/>
      <c r="D95" s="212"/>
      <c r="E95" s="212"/>
      <c r="F95" s="212"/>
      <c r="G95" s="212"/>
      <c r="H95" s="212"/>
      <c r="I95" s="212"/>
      <c r="J95" s="212"/>
      <c r="K95" s="212"/>
      <c r="L95" s="212"/>
      <c r="M95" s="212"/>
      <c r="N95" s="212"/>
      <c r="O95" s="212"/>
      <c r="P95" s="212"/>
      <c r="Q95" s="212"/>
      <c r="R95" s="238"/>
      <c r="S95" s="230"/>
      <c r="T95" s="168"/>
      <c r="U95" s="168"/>
      <c r="V95" s="159"/>
      <c r="W95" s="159"/>
      <c r="X95" s="159"/>
      <c r="Y95" s="159"/>
      <c r="Z95" s="159"/>
      <c r="AA95" s="168"/>
      <c r="AB95" s="177"/>
      <c r="AC95" s="154"/>
      <c r="AD95" s="154"/>
      <c r="AE95" s="154"/>
    </row>
    <row r="96" spans="1:31" s="171" customFormat="1" x14ac:dyDescent="0.2">
      <c r="A96" s="221"/>
      <c r="B96" s="246"/>
      <c r="C96" s="178"/>
      <c r="D96" s="178"/>
      <c r="E96" s="178"/>
      <c r="F96" s="178"/>
      <c r="G96" s="178"/>
      <c r="H96" s="178"/>
      <c r="I96" s="178"/>
      <c r="J96" s="178"/>
      <c r="K96" s="178"/>
      <c r="L96" s="178"/>
      <c r="M96" s="178"/>
      <c r="N96" s="178"/>
      <c r="O96" s="178"/>
      <c r="P96" s="178"/>
      <c r="Q96" s="178"/>
      <c r="R96" s="231"/>
      <c r="S96" s="230"/>
      <c r="T96" s="146"/>
      <c r="U96" s="146"/>
      <c r="V96" s="147"/>
      <c r="W96" s="147"/>
      <c r="X96" s="147"/>
      <c r="Y96" s="147"/>
      <c r="Z96" s="147"/>
      <c r="AA96" s="146"/>
      <c r="AB96" s="147"/>
      <c r="AC96" s="148"/>
      <c r="AD96" s="154"/>
      <c r="AE96" s="148"/>
    </row>
  </sheetData>
  <autoFilter ref="A5:AI74">
    <filterColumn colId="31">
      <customFilters>
        <customFilter operator="notEqual" val=" "/>
      </customFilters>
    </filterColumn>
  </autoFilter>
  <mergeCells count="3">
    <mergeCell ref="C4:G4"/>
    <mergeCell ref="I4:L4"/>
    <mergeCell ref="M4:Q4"/>
  </mergeCells>
  <phoneticPr fontId="3"/>
  <pageMargins left="0.25" right="0.25" top="0.75" bottom="0.75" header="0.3" footer="0.3"/>
  <pageSetup paperSize="9" scale="40" fitToHeight="0" orientation="landscape" r:id="rId1"/>
  <rowBreaks count="2" manualBreakCount="2">
    <brk id="11" max="32" man="1"/>
    <brk id="25" max="3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6"/>
  <sheetViews>
    <sheetView view="pageBreakPreview" topLeftCell="A67" zoomScale="55" zoomScaleNormal="70" zoomScaleSheetLayoutView="55" workbookViewId="0">
      <selection activeCell="A68" sqref="A68"/>
    </sheetView>
  </sheetViews>
  <sheetFormatPr defaultColWidth="8.77734375" defaultRowHeight="23.4" outlineLevelRow="1" outlineLevelCol="1" x14ac:dyDescent="0.2"/>
  <cols>
    <col min="1" max="1" width="4.77734375" style="214" customWidth="1"/>
    <col min="2" max="2" width="4.6640625" style="178" customWidth="1"/>
    <col min="3" max="3" width="4.6640625" style="178" hidden="1" customWidth="1" outlineLevel="1"/>
    <col min="4" max="4" width="4.6640625" style="178" customWidth="1" collapsed="1"/>
    <col min="5" max="5" width="4.6640625" style="178" hidden="1" customWidth="1" outlineLevel="1"/>
    <col min="6" max="6" width="4.6640625" style="178" customWidth="1" collapsed="1"/>
    <col min="7" max="7" width="4.6640625" style="178" hidden="1" customWidth="1" outlineLevel="1"/>
    <col min="8" max="8" width="4.6640625" style="178" customWidth="1" collapsed="1"/>
    <col min="9" max="10" width="4.6640625" style="178" customWidth="1"/>
    <col min="11" max="16" width="4.44140625" style="178" customWidth="1"/>
    <col min="17" max="17" width="54" style="231" customWidth="1"/>
    <col min="18" max="18" width="102.5546875" style="223" customWidth="1"/>
    <col min="19" max="20" width="10.6640625" style="146" hidden="1" customWidth="1" outlineLevel="1"/>
    <col min="21" max="21" width="15.6640625" style="147" customWidth="1" collapsed="1"/>
    <col min="22" max="23" width="15.6640625" style="147" customWidth="1"/>
    <col min="24" max="25" width="15.6640625" style="147" hidden="1" customWidth="1" outlineLevel="1"/>
    <col min="26" max="26" width="15.6640625" style="146" customWidth="1" collapsed="1"/>
    <col min="27" max="27" width="4.6640625" style="147" customWidth="1"/>
    <col min="28" max="30" width="11.33203125" style="148" customWidth="1"/>
    <col min="31" max="16384" width="8.77734375" style="146"/>
  </cols>
  <sheetData>
    <row r="1" spans="1:30" outlineLevel="1" x14ac:dyDescent="0.2"/>
    <row r="2" spans="1:30" outlineLevel="1" x14ac:dyDescent="0.2"/>
    <row r="3" spans="1:30" ht="24" outlineLevel="1" thickBot="1" x14ac:dyDescent="0.25">
      <c r="B3" s="178" t="s">
        <v>5</v>
      </c>
    </row>
    <row r="4" spans="1:30" ht="94.2" thickTop="1" x14ac:dyDescent="0.2">
      <c r="A4" s="215" t="s">
        <v>6</v>
      </c>
      <c r="B4" s="277" t="s">
        <v>478</v>
      </c>
      <c r="C4" s="278"/>
      <c r="D4" s="278"/>
      <c r="E4" s="278"/>
      <c r="F4" s="279"/>
      <c r="G4" s="179"/>
      <c r="H4" s="280" t="s">
        <v>10</v>
      </c>
      <c r="I4" s="281"/>
      <c r="J4" s="281"/>
      <c r="K4" s="281"/>
      <c r="L4" s="280" t="s">
        <v>11</v>
      </c>
      <c r="M4" s="281"/>
      <c r="N4" s="281"/>
      <c r="O4" s="281"/>
      <c r="P4" s="281"/>
      <c r="Q4" s="232" t="s">
        <v>482</v>
      </c>
      <c r="R4" s="224" t="s">
        <v>17</v>
      </c>
      <c r="S4" s="150" t="s">
        <v>23</v>
      </c>
      <c r="T4" s="151" t="s">
        <v>496</v>
      </c>
      <c r="U4" s="149" t="s">
        <v>20</v>
      </c>
      <c r="V4" s="149" t="s">
        <v>21</v>
      </c>
      <c r="W4" s="149" t="s">
        <v>22</v>
      </c>
      <c r="X4" s="149" t="s">
        <v>483</v>
      </c>
      <c r="Y4" s="149" t="s">
        <v>495</v>
      </c>
      <c r="Z4" s="152" t="s">
        <v>19</v>
      </c>
      <c r="AA4" s="153" t="s">
        <v>25</v>
      </c>
      <c r="AB4" s="154" t="s">
        <v>479</v>
      </c>
      <c r="AC4" s="154" t="s">
        <v>481</v>
      </c>
      <c r="AD4" s="154" t="s">
        <v>29</v>
      </c>
    </row>
    <row r="5" spans="1:30" s="159" customFormat="1" ht="48.6" thickBot="1" x14ac:dyDescent="0.25">
      <c r="A5" s="216"/>
      <c r="B5" s="180" t="s">
        <v>76</v>
      </c>
      <c r="C5" s="181" t="s">
        <v>77</v>
      </c>
      <c r="D5" s="181" t="s">
        <v>78</v>
      </c>
      <c r="E5" s="181" t="s">
        <v>79</v>
      </c>
      <c r="F5" s="182" t="s">
        <v>80</v>
      </c>
      <c r="G5" s="183" t="s">
        <v>81</v>
      </c>
      <c r="H5" s="184" t="s">
        <v>82</v>
      </c>
      <c r="I5" s="181" t="s">
        <v>83</v>
      </c>
      <c r="J5" s="181" t="s">
        <v>84</v>
      </c>
      <c r="K5" s="182" t="s">
        <v>85</v>
      </c>
      <c r="L5" s="184" t="s">
        <v>82</v>
      </c>
      <c r="M5" s="181" t="s">
        <v>83</v>
      </c>
      <c r="N5" s="181" t="s">
        <v>84</v>
      </c>
      <c r="O5" s="182" t="s">
        <v>86</v>
      </c>
      <c r="P5" s="182" t="s">
        <v>87</v>
      </c>
      <c r="Q5" s="233"/>
      <c r="R5" s="225"/>
      <c r="S5" s="155"/>
      <c r="T5" s="156"/>
      <c r="U5" s="157"/>
      <c r="V5" s="157"/>
      <c r="W5" s="157"/>
      <c r="X5" s="157"/>
      <c r="Y5" s="157"/>
      <c r="Z5" s="157"/>
      <c r="AA5" s="158"/>
      <c r="AB5" s="154"/>
      <c r="AC5" s="154"/>
      <c r="AD5" s="154"/>
    </row>
    <row r="6" spans="1:30" ht="210.6" thickTop="1" x14ac:dyDescent="0.2">
      <c r="A6" s="217">
        <v>1</v>
      </c>
      <c r="B6" s="185" t="s">
        <v>90</v>
      </c>
      <c r="C6" s="186"/>
      <c r="D6" s="186"/>
      <c r="E6" s="186"/>
      <c r="F6" s="187"/>
      <c r="G6" s="188"/>
      <c r="H6" s="189" t="s">
        <v>90</v>
      </c>
      <c r="I6" s="186"/>
      <c r="J6" s="186"/>
      <c r="K6" s="187"/>
      <c r="L6" s="189"/>
      <c r="M6" s="186"/>
      <c r="N6" s="186"/>
      <c r="O6" s="186"/>
      <c r="P6" s="188"/>
      <c r="Q6" s="213" t="s">
        <v>91</v>
      </c>
      <c r="R6" s="226" t="s">
        <v>497</v>
      </c>
      <c r="S6" s="160"/>
      <c r="T6" s="161"/>
      <c r="U6" s="162"/>
      <c r="V6" s="162"/>
      <c r="W6" s="162"/>
      <c r="X6" s="162"/>
      <c r="Y6" s="162"/>
      <c r="Z6" s="162"/>
      <c r="AA6" s="163" t="s">
        <v>95</v>
      </c>
      <c r="AB6" s="154" t="s">
        <v>484</v>
      </c>
      <c r="AC6" s="154">
        <v>2.5</v>
      </c>
      <c r="AD6" s="154" t="s">
        <v>96</v>
      </c>
    </row>
    <row r="7" spans="1:30" ht="189" x14ac:dyDescent="0.2">
      <c r="A7" s="218">
        <v>2</v>
      </c>
      <c r="B7" s="190" t="s">
        <v>90</v>
      </c>
      <c r="C7" s="191"/>
      <c r="D7" s="191"/>
      <c r="E7" s="191"/>
      <c r="F7" s="192"/>
      <c r="G7" s="193"/>
      <c r="H7" s="194" t="s">
        <v>100</v>
      </c>
      <c r="I7" s="191"/>
      <c r="J7" s="191"/>
      <c r="K7" s="191"/>
      <c r="L7" s="194"/>
      <c r="M7" s="191"/>
      <c r="N7" s="191"/>
      <c r="O7" s="191"/>
      <c r="P7" s="193"/>
      <c r="Q7" s="222" t="s">
        <v>101</v>
      </c>
      <c r="R7" s="226" t="s">
        <v>532</v>
      </c>
      <c r="S7" s="160"/>
      <c r="T7" s="161"/>
      <c r="U7" s="162"/>
      <c r="V7" s="162"/>
      <c r="W7" s="162"/>
      <c r="X7" s="162"/>
      <c r="Y7" s="162"/>
      <c r="Z7" s="162"/>
      <c r="AA7" s="163" t="s">
        <v>95</v>
      </c>
      <c r="AB7" s="154" t="s">
        <v>106</v>
      </c>
      <c r="AC7" s="154">
        <v>1</v>
      </c>
      <c r="AD7" s="154" t="s">
        <v>106</v>
      </c>
    </row>
    <row r="8" spans="1:30" ht="210" x14ac:dyDescent="0.2">
      <c r="A8" s="218">
        <v>3</v>
      </c>
      <c r="B8" s="190" t="s">
        <v>90</v>
      </c>
      <c r="C8" s="191"/>
      <c r="D8" s="191"/>
      <c r="E8" s="191"/>
      <c r="F8" s="192"/>
      <c r="G8" s="193"/>
      <c r="H8" s="194"/>
      <c r="I8" s="191"/>
      <c r="J8" s="191"/>
      <c r="K8" s="192"/>
      <c r="L8" s="194"/>
      <c r="M8" s="191"/>
      <c r="N8" s="191"/>
      <c r="O8" s="191"/>
      <c r="P8" s="193" t="s">
        <v>90</v>
      </c>
      <c r="Q8" s="213" t="s">
        <v>110</v>
      </c>
      <c r="R8" s="222" t="s">
        <v>538</v>
      </c>
      <c r="S8" s="160"/>
      <c r="T8" s="161"/>
      <c r="U8" s="162"/>
      <c r="V8" s="162"/>
      <c r="W8" s="162"/>
      <c r="X8" s="162"/>
      <c r="Y8" s="162"/>
      <c r="Z8" s="164"/>
      <c r="AA8" s="163" t="s">
        <v>114</v>
      </c>
      <c r="AB8" s="154" t="s">
        <v>485</v>
      </c>
      <c r="AC8" s="154">
        <v>5</v>
      </c>
      <c r="AD8" s="154" t="s">
        <v>115</v>
      </c>
    </row>
    <row r="9" spans="1:30" ht="378" x14ac:dyDescent="0.2">
      <c r="A9" s="218">
        <v>4</v>
      </c>
      <c r="B9" s="190" t="s">
        <v>90</v>
      </c>
      <c r="C9" s="191"/>
      <c r="D9" s="191"/>
      <c r="E9" s="191"/>
      <c r="F9" s="192"/>
      <c r="G9" s="193"/>
      <c r="H9" s="194"/>
      <c r="I9" s="191"/>
      <c r="J9" s="191"/>
      <c r="K9" s="195" t="s">
        <v>118</v>
      </c>
      <c r="L9" s="194"/>
      <c r="M9" s="191"/>
      <c r="N9" s="191"/>
      <c r="O9" s="191" t="s">
        <v>90</v>
      </c>
      <c r="P9" s="193"/>
      <c r="Q9" s="213" t="s">
        <v>119</v>
      </c>
      <c r="R9" s="222" t="s">
        <v>551</v>
      </c>
      <c r="S9" s="160"/>
      <c r="T9" s="161"/>
      <c r="U9" s="162" t="s">
        <v>486</v>
      </c>
      <c r="V9" s="162" t="s">
        <v>487</v>
      </c>
      <c r="W9" s="162"/>
      <c r="X9" s="162"/>
      <c r="Y9" s="162"/>
      <c r="Z9" s="164"/>
      <c r="AA9" s="163" t="s">
        <v>114</v>
      </c>
      <c r="AB9" s="154" t="s">
        <v>126</v>
      </c>
      <c r="AC9" s="154">
        <v>2</v>
      </c>
      <c r="AD9" s="154" t="s">
        <v>126</v>
      </c>
    </row>
    <row r="10" spans="1:30" ht="189" x14ac:dyDescent="0.2">
      <c r="A10" s="218">
        <v>5</v>
      </c>
      <c r="B10" s="190" t="s">
        <v>90</v>
      </c>
      <c r="C10" s="191"/>
      <c r="D10" s="191"/>
      <c r="E10" s="191"/>
      <c r="F10" s="192"/>
      <c r="G10" s="193"/>
      <c r="H10" s="194"/>
      <c r="I10" s="191"/>
      <c r="J10" s="191"/>
      <c r="K10" s="192"/>
      <c r="L10" s="194"/>
      <c r="M10" s="191"/>
      <c r="N10" s="191"/>
      <c r="O10" s="191"/>
      <c r="P10" s="193" t="s">
        <v>90</v>
      </c>
      <c r="Q10" s="213" t="s">
        <v>128</v>
      </c>
      <c r="R10" s="226" t="s">
        <v>533</v>
      </c>
      <c r="S10" s="160"/>
      <c r="T10" s="161"/>
      <c r="U10" s="162"/>
      <c r="V10" s="162"/>
      <c r="W10" s="162"/>
      <c r="X10" s="162"/>
      <c r="Y10" s="162"/>
      <c r="Z10" s="164"/>
      <c r="AA10" s="163" t="s">
        <v>114</v>
      </c>
      <c r="AB10" s="154" t="s">
        <v>126</v>
      </c>
      <c r="AC10" s="154">
        <v>2</v>
      </c>
      <c r="AD10" s="154" t="s">
        <v>132</v>
      </c>
    </row>
    <row r="11" spans="1:30" ht="231.6" thickBot="1" x14ac:dyDescent="0.25">
      <c r="A11" s="218">
        <v>6</v>
      </c>
      <c r="B11" s="190" t="s">
        <v>90</v>
      </c>
      <c r="C11" s="191"/>
      <c r="D11" s="191"/>
      <c r="E11" s="191"/>
      <c r="F11" s="192"/>
      <c r="G11" s="193"/>
      <c r="H11" s="194" t="s">
        <v>118</v>
      </c>
      <c r="I11" s="191"/>
      <c r="J11" s="191"/>
      <c r="K11" s="192"/>
      <c r="L11" s="194"/>
      <c r="M11" s="191"/>
      <c r="N11" s="191"/>
      <c r="O11" s="191"/>
      <c r="P11" s="193"/>
      <c r="Q11" s="213" t="s">
        <v>135</v>
      </c>
      <c r="R11" s="226" t="s">
        <v>534</v>
      </c>
      <c r="S11" s="160"/>
      <c r="T11" s="161"/>
      <c r="U11" s="162"/>
      <c r="V11" s="162"/>
      <c r="W11" s="162"/>
      <c r="X11" s="162"/>
      <c r="Y11" s="162"/>
      <c r="Z11" s="162"/>
      <c r="AA11" s="163" t="s">
        <v>95</v>
      </c>
      <c r="AB11" s="154" t="s">
        <v>126</v>
      </c>
      <c r="AC11" s="154">
        <v>2</v>
      </c>
      <c r="AD11" s="154" t="s">
        <v>126</v>
      </c>
    </row>
    <row r="12" spans="1:30" ht="252.6" thickTop="1" x14ac:dyDescent="0.2">
      <c r="A12" s="218">
        <v>7</v>
      </c>
      <c r="B12" s="196" t="s">
        <v>90</v>
      </c>
      <c r="C12" s="197"/>
      <c r="D12" s="197"/>
      <c r="E12" s="197"/>
      <c r="F12" s="198"/>
      <c r="G12" s="199"/>
      <c r="H12" s="200"/>
      <c r="I12" s="197"/>
      <c r="J12" s="197"/>
      <c r="K12" s="198"/>
      <c r="L12" s="200"/>
      <c r="M12" s="197"/>
      <c r="N12" s="197"/>
      <c r="O12" s="197"/>
      <c r="P12" s="199"/>
      <c r="Q12" s="234" t="s">
        <v>142</v>
      </c>
      <c r="R12" s="227" t="s">
        <v>498</v>
      </c>
      <c r="S12" s="165"/>
      <c r="T12" s="166"/>
      <c r="U12" s="167"/>
      <c r="V12" s="167"/>
      <c r="W12" s="167"/>
      <c r="X12" s="167"/>
      <c r="Y12" s="167"/>
      <c r="Z12" s="167"/>
      <c r="AA12" s="153" t="s">
        <v>95</v>
      </c>
      <c r="AB12" s="154" t="s">
        <v>126</v>
      </c>
      <c r="AC12" s="154">
        <v>2</v>
      </c>
      <c r="AD12" s="154" t="s">
        <v>126</v>
      </c>
    </row>
    <row r="13" spans="1:30" ht="126" x14ac:dyDescent="0.2">
      <c r="A13" s="218">
        <v>8</v>
      </c>
      <c r="B13" s="190" t="s">
        <v>90</v>
      </c>
      <c r="C13" s="191"/>
      <c r="D13" s="191"/>
      <c r="E13" s="191"/>
      <c r="F13" s="192"/>
      <c r="G13" s="193"/>
      <c r="H13" s="194"/>
      <c r="I13" s="191" t="s">
        <v>100</v>
      </c>
      <c r="J13" s="191"/>
      <c r="K13" s="192"/>
      <c r="L13" s="194"/>
      <c r="M13" s="191"/>
      <c r="N13" s="191"/>
      <c r="O13" s="191"/>
      <c r="P13" s="193"/>
      <c r="Q13" s="213" t="s">
        <v>148</v>
      </c>
      <c r="R13" s="226" t="s">
        <v>499</v>
      </c>
      <c r="S13" s="160"/>
      <c r="T13" s="161"/>
      <c r="U13" s="162"/>
      <c r="V13" s="162"/>
      <c r="W13" s="162"/>
      <c r="X13" s="162"/>
      <c r="Y13" s="162"/>
      <c r="Z13" s="162"/>
      <c r="AA13" s="163" t="s">
        <v>95</v>
      </c>
      <c r="AB13" s="154" t="s">
        <v>126</v>
      </c>
      <c r="AC13" s="154">
        <v>2</v>
      </c>
      <c r="AD13" s="154" t="s">
        <v>126</v>
      </c>
    </row>
    <row r="14" spans="1:30" ht="409.6" x14ac:dyDescent="0.2">
      <c r="A14" s="218">
        <v>9</v>
      </c>
      <c r="B14" s="190" t="s">
        <v>90</v>
      </c>
      <c r="C14" s="191" t="s">
        <v>89</v>
      </c>
      <c r="D14" s="191" t="s">
        <v>89</v>
      </c>
      <c r="E14" s="191" t="s">
        <v>89</v>
      </c>
      <c r="F14" s="192" t="s">
        <v>89</v>
      </c>
      <c r="G14" s="193"/>
      <c r="H14" s="194" t="s">
        <v>90</v>
      </c>
      <c r="I14" s="191" t="s">
        <v>89</v>
      </c>
      <c r="J14" s="191" t="s">
        <v>89</v>
      </c>
      <c r="K14" s="192"/>
      <c r="L14" s="194"/>
      <c r="M14" s="191"/>
      <c r="N14" s="191"/>
      <c r="O14" s="191"/>
      <c r="P14" s="193"/>
      <c r="Q14" s="213" t="s">
        <v>160</v>
      </c>
      <c r="R14" s="226" t="s">
        <v>500</v>
      </c>
      <c r="S14" s="160"/>
      <c r="T14" s="161"/>
      <c r="U14" s="162"/>
      <c r="V14" s="162"/>
      <c r="W14" s="162"/>
      <c r="X14" s="162"/>
      <c r="Y14" s="162"/>
      <c r="Z14" s="164"/>
      <c r="AA14" s="163" t="s">
        <v>95</v>
      </c>
      <c r="AB14" s="154" t="s">
        <v>126</v>
      </c>
      <c r="AC14" s="154">
        <v>2</v>
      </c>
      <c r="AD14" s="154" t="s">
        <v>162</v>
      </c>
    </row>
    <row r="15" spans="1:30" ht="168" x14ac:dyDescent="0.2">
      <c r="A15" s="218">
        <v>10</v>
      </c>
      <c r="B15" s="190" t="s">
        <v>90</v>
      </c>
      <c r="C15" s="191"/>
      <c r="D15" s="191"/>
      <c r="E15" s="191"/>
      <c r="F15" s="192"/>
      <c r="G15" s="193"/>
      <c r="H15" s="194"/>
      <c r="I15" s="191"/>
      <c r="J15" s="191"/>
      <c r="K15" s="192"/>
      <c r="L15" s="194"/>
      <c r="M15" s="191"/>
      <c r="N15" s="191" t="s">
        <v>90</v>
      </c>
      <c r="O15" s="191"/>
      <c r="P15" s="193"/>
      <c r="Q15" s="213" t="s">
        <v>164</v>
      </c>
      <c r="R15" s="226" t="s">
        <v>501</v>
      </c>
      <c r="S15" s="160"/>
      <c r="T15" s="161"/>
      <c r="U15" s="162"/>
      <c r="V15" s="162"/>
      <c r="W15" s="162"/>
      <c r="X15" s="162"/>
      <c r="Y15" s="162"/>
      <c r="Z15" s="164"/>
      <c r="AA15" s="163" t="s">
        <v>114</v>
      </c>
      <c r="AB15" s="154" t="s">
        <v>97</v>
      </c>
      <c r="AC15" s="154">
        <v>2.5</v>
      </c>
      <c r="AD15" s="154" t="s">
        <v>132</v>
      </c>
    </row>
    <row r="16" spans="1:30" ht="147" x14ac:dyDescent="0.2">
      <c r="A16" s="218">
        <v>11</v>
      </c>
      <c r="B16" s="190" t="s">
        <v>90</v>
      </c>
      <c r="C16" s="191"/>
      <c r="D16" s="191"/>
      <c r="E16" s="191"/>
      <c r="F16" s="192"/>
      <c r="G16" s="193"/>
      <c r="H16" s="194"/>
      <c r="I16" s="191"/>
      <c r="J16" s="191"/>
      <c r="K16" s="192"/>
      <c r="L16" s="194"/>
      <c r="M16" s="191"/>
      <c r="N16" s="191" t="s">
        <v>90</v>
      </c>
      <c r="O16" s="191"/>
      <c r="P16" s="193"/>
      <c r="Q16" s="213" t="s">
        <v>168</v>
      </c>
      <c r="R16" s="226" t="s">
        <v>502</v>
      </c>
      <c r="S16" s="160"/>
      <c r="T16" s="161"/>
      <c r="U16" s="162"/>
      <c r="V16" s="162"/>
      <c r="W16" s="162"/>
      <c r="X16" s="162"/>
      <c r="Y16" s="162"/>
      <c r="Z16" s="164"/>
      <c r="AA16" s="163" t="s">
        <v>114</v>
      </c>
      <c r="AB16" s="154" t="s">
        <v>97</v>
      </c>
      <c r="AC16" s="154">
        <v>2.5</v>
      </c>
      <c r="AD16" s="154" t="s">
        <v>132</v>
      </c>
    </row>
    <row r="17" spans="1:30" ht="252" x14ac:dyDescent="0.2">
      <c r="A17" s="218">
        <v>12</v>
      </c>
      <c r="B17" s="190" t="s">
        <v>90</v>
      </c>
      <c r="C17" s="191" t="s">
        <v>89</v>
      </c>
      <c r="D17" s="191" t="s">
        <v>89</v>
      </c>
      <c r="E17" s="191" t="s">
        <v>89</v>
      </c>
      <c r="F17" s="192" t="s">
        <v>89</v>
      </c>
      <c r="G17" s="193"/>
      <c r="H17" s="194" t="s">
        <v>90</v>
      </c>
      <c r="I17" s="191" t="s">
        <v>89</v>
      </c>
      <c r="J17" s="191" t="s">
        <v>89</v>
      </c>
      <c r="K17" s="192"/>
      <c r="L17" s="194"/>
      <c r="M17" s="191"/>
      <c r="N17" s="191"/>
      <c r="O17" s="191"/>
      <c r="P17" s="193"/>
      <c r="Q17" s="213" t="s">
        <v>171</v>
      </c>
      <c r="R17" s="226" t="s">
        <v>503</v>
      </c>
      <c r="S17" s="160"/>
      <c r="T17" s="161"/>
      <c r="U17" s="162"/>
      <c r="V17" s="162"/>
      <c r="W17" s="162"/>
      <c r="X17" s="162"/>
      <c r="Y17" s="162"/>
      <c r="Z17" s="164"/>
      <c r="AA17" s="163" t="s">
        <v>95</v>
      </c>
      <c r="AB17" s="154" t="s">
        <v>126</v>
      </c>
      <c r="AC17" s="154">
        <v>2</v>
      </c>
      <c r="AD17" s="154" t="s">
        <v>162</v>
      </c>
    </row>
    <row r="18" spans="1:30" ht="273" x14ac:dyDescent="0.2">
      <c r="A18" s="218">
        <v>13</v>
      </c>
      <c r="B18" s="190" t="s">
        <v>90</v>
      </c>
      <c r="C18" s="191"/>
      <c r="D18" s="191"/>
      <c r="E18" s="191"/>
      <c r="F18" s="192"/>
      <c r="G18" s="193"/>
      <c r="H18" s="194"/>
      <c r="I18" s="191"/>
      <c r="J18" s="191"/>
      <c r="K18" s="192"/>
      <c r="L18" s="194"/>
      <c r="M18" s="191"/>
      <c r="N18" s="191"/>
      <c r="O18" s="191"/>
      <c r="P18" s="193" t="s">
        <v>90</v>
      </c>
      <c r="Q18" s="213" t="s">
        <v>177</v>
      </c>
      <c r="R18" s="222" t="s">
        <v>539</v>
      </c>
      <c r="S18" s="160"/>
      <c r="T18" s="161"/>
      <c r="U18" s="162"/>
      <c r="V18" s="162"/>
      <c r="W18" s="162"/>
      <c r="X18" s="162"/>
      <c r="Y18" s="162"/>
      <c r="Z18" s="164"/>
      <c r="AA18" s="163" t="s">
        <v>114</v>
      </c>
      <c r="AB18" s="154" t="s">
        <v>97</v>
      </c>
      <c r="AC18" s="154">
        <v>2.5</v>
      </c>
      <c r="AD18" s="154" t="s">
        <v>126</v>
      </c>
    </row>
    <row r="19" spans="1:30" ht="168" x14ac:dyDescent="0.2">
      <c r="A19" s="218">
        <v>14</v>
      </c>
      <c r="B19" s="190" t="s">
        <v>90</v>
      </c>
      <c r="C19" s="191"/>
      <c r="D19" s="191"/>
      <c r="E19" s="191"/>
      <c r="F19" s="192"/>
      <c r="G19" s="193"/>
      <c r="H19" s="194"/>
      <c r="I19" s="191"/>
      <c r="J19" s="191"/>
      <c r="K19" s="192"/>
      <c r="L19" s="194"/>
      <c r="M19" s="191" t="s">
        <v>90</v>
      </c>
      <c r="N19" s="191"/>
      <c r="O19" s="191"/>
      <c r="P19" s="193"/>
      <c r="Q19" s="213" t="s">
        <v>182</v>
      </c>
      <c r="R19" s="226" t="s">
        <v>504</v>
      </c>
      <c r="S19" s="160"/>
      <c r="T19" s="161"/>
      <c r="U19" s="162"/>
      <c r="V19" s="162"/>
      <c r="W19" s="162"/>
      <c r="X19" s="162"/>
      <c r="Y19" s="162"/>
      <c r="Z19" s="164"/>
      <c r="AA19" s="163" t="s">
        <v>114</v>
      </c>
      <c r="AB19" s="154" t="s">
        <v>97</v>
      </c>
      <c r="AC19" s="154">
        <v>2.5</v>
      </c>
      <c r="AD19" s="154" t="s">
        <v>126</v>
      </c>
    </row>
    <row r="20" spans="1:30" ht="117" x14ac:dyDescent="0.2">
      <c r="A20" s="218">
        <v>15</v>
      </c>
      <c r="B20" s="190" t="s">
        <v>90</v>
      </c>
      <c r="C20" s="191"/>
      <c r="D20" s="191"/>
      <c r="E20" s="191"/>
      <c r="F20" s="192"/>
      <c r="G20" s="193"/>
      <c r="H20" s="194"/>
      <c r="I20" s="191"/>
      <c r="J20" s="191"/>
      <c r="K20" s="192"/>
      <c r="L20" s="194"/>
      <c r="M20" s="191"/>
      <c r="N20" s="191"/>
      <c r="O20" s="191"/>
      <c r="P20" s="193" t="s">
        <v>90</v>
      </c>
      <c r="Q20" s="213" t="s">
        <v>185</v>
      </c>
      <c r="R20" s="226" t="s">
        <v>505</v>
      </c>
      <c r="S20" s="160"/>
      <c r="T20" s="161"/>
      <c r="U20" s="162"/>
      <c r="V20" s="162"/>
      <c r="W20" s="162"/>
      <c r="X20" s="162"/>
      <c r="Y20" s="162"/>
      <c r="Z20" s="164"/>
      <c r="AA20" s="163" t="s">
        <v>114</v>
      </c>
      <c r="AB20" s="154" t="s">
        <v>97</v>
      </c>
      <c r="AC20" s="154">
        <v>2.5</v>
      </c>
      <c r="AD20" s="154" t="s">
        <v>126</v>
      </c>
    </row>
    <row r="21" spans="1:30" ht="168" x14ac:dyDescent="0.2">
      <c r="A21" s="218">
        <v>16</v>
      </c>
      <c r="B21" s="190" t="s">
        <v>90</v>
      </c>
      <c r="C21" s="191"/>
      <c r="D21" s="191"/>
      <c r="E21" s="191"/>
      <c r="F21" s="192"/>
      <c r="G21" s="193"/>
      <c r="H21" s="194"/>
      <c r="I21" s="191"/>
      <c r="J21" s="191"/>
      <c r="K21" s="192"/>
      <c r="L21" s="194"/>
      <c r="M21" s="191"/>
      <c r="N21" s="191"/>
      <c r="O21" s="191"/>
      <c r="P21" s="193" t="s">
        <v>90</v>
      </c>
      <c r="Q21" s="213" t="s">
        <v>188</v>
      </c>
      <c r="R21" s="226" t="s">
        <v>506</v>
      </c>
      <c r="S21" s="160"/>
      <c r="T21" s="161"/>
      <c r="U21" s="162"/>
      <c r="V21" s="162"/>
      <c r="W21" s="162"/>
      <c r="X21" s="162"/>
      <c r="Y21" s="162"/>
      <c r="Z21" s="164"/>
      <c r="AA21" s="163" t="s">
        <v>114</v>
      </c>
      <c r="AB21" s="154" t="s">
        <v>190</v>
      </c>
      <c r="AC21" s="154">
        <v>3</v>
      </c>
      <c r="AD21" s="154" t="s">
        <v>190</v>
      </c>
    </row>
    <row r="22" spans="1:30" ht="105" x14ac:dyDescent="0.2">
      <c r="A22" s="218">
        <v>17</v>
      </c>
      <c r="B22" s="190" t="s">
        <v>90</v>
      </c>
      <c r="C22" s="191"/>
      <c r="D22" s="191"/>
      <c r="E22" s="191"/>
      <c r="F22" s="192"/>
      <c r="G22" s="193"/>
      <c r="H22" s="194"/>
      <c r="I22" s="191"/>
      <c r="J22" s="191"/>
      <c r="K22" s="192"/>
      <c r="L22" s="194"/>
      <c r="M22" s="191"/>
      <c r="N22" s="191"/>
      <c r="O22" s="191" t="s">
        <v>90</v>
      </c>
      <c r="P22" s="193"/>
      <c r="Q22" s="213" t="s">
        <v>192</v>
      </c>
      <c r="R22" s="226" t="s">
        <v>507</v>
      </c>
      <c r="S22" s="160"/>
      <c r="T22" s="161"/>
      <c r="U22" s="162"/>
      <c r="V22" s="162"/>
      <c r="W22" s="162"/>
      <c r="X22" s="162"/>
      <c r="Y22" s="162"/>
      <c r="Z22" s="164"/>
      <c r="AA22" s="163" t="s">
        <v>114</v>
      </c>
      <c r="AB22" s="154" t="s">
        <v>190</v>
      </c>
      <c r="AC22" s="154">
        <v>3</v>
      </c>
      <c r="AD22" s="154" t="s">
        <v>194</v>
      </c>
    </row>
    <row r="23" spans="1:30" ht="105" x14ac:dyDescent="0.2">
      <c r="A23" s="218">
        <v>18</v>
      </c>
      <c r="B23" s="190" t="s">
        <v>90</v>
      </c>
      <c r="C23" s="191"/>
      <c r="D23" s="191"/>
      <c r="E23" s="191"/>
      <c r="F23" s="192"/>
      <c r="G23" s="193"/>
      <c r="H23" s="194"/>
      <c r="I23" s="191"/>
      <c r="J23" s="191"/>
      <c r="K23" s="192" t="s">
        <v>90</v>
      </c>
      <c r="L23" s="194"/>
      <c r="M23" s="191"/>
      <c r="N23" s="191"/>
      <c r="O23" s="191"/>
      <c r="P23" s="193"/>
      <c r="Q23" s="213" t="s">
        <v>196</v>
      </c>
      <c r="R23" s="226" t="s">
        <v>508</v>
      </c>
      <c r="S23" s="160"/>
      <c r="T23" s="161"/>
      <c r="U23" s="162"/>
      <c r="V23" s="162"/>
      <c r="W23" s="162"/>
      <c r="X23" s="162"/>
      <c r="Y23" s="162"/>
      <c r="Z23" s="164"/>
      <c r="AA23" s="163" t="s">
        <v>95</v>
      </c>
      <c r="AB23" s="154" t="s">
        <v>190</v>
      </c>
      <c r="AC23" s="154">
        <v>3</v>
      </c>
      <c r="AD23" s="154" t="s">
        <v>198</v>
      </c>
    </row>
    <row r="24" spans="1:30" ht="294" x14ac:dyDescent="0.2">
      <c r="A24" s="218">
        <v>19</v>
      </c>
      <c r="B24" s="190" t="s">
        <v>90</v>
      </c>
      <c r="C24" s="191"/>
      <c r="D24" s="191"/>
      <c r="E24" s="191"/>
      <c r="F24" s="192"/>
      <c r="G24" s="193"/>
      <c r="H24" s="194"/>
      <c r="I24" s="191" t="s">
        <v>90</v>
      </c>
      <c r="J24" s="191"/>
      <c r="K24" s="192"/>
      <c r="L24" s="194"/>
      <c r="M24" s="191"/>
      <c r="N24" s="191"/>
      <c r="O24" s="191"/>
      <c r="P24" s="193"/>
      <c r="Q24" s="213" t="s">
        <v>201</v>
      </c>
      <c r="R24" s="222" t="s">
        <v>540</v>
      </c>
      <c r="S24" s="160"/>
      <c r="T24" s="161"/>
      <c r="U24" s="162"/>
      <c r="V24" s="162"/>
      <c r="W24" s="162"/>
      <c r="X24" s="162"/>
      <c r="Y24" s="162"/>
      <c r="Z24" s="164"/>
      <c r="AA24" s="163" t="s">
        <v>95</v>
      </c>
      <c r="AB24" s="154" t="s">
        <v>190</v>
      </c>
      <c r="AC24" s="154">
        <v>3</v>
      </c>
      <c r="AD24" s="154" t="s">
        <v>198</v>
      </c>
    </row>
    <row r="25" spans="1:30" ht="273" x14ac:dyDescent="0.2">
      <c r="A25" s="218">
        <v>20</v>
      </c>
      <c r="B25" s="190" t="s">
        <v>90</v>
      </c>
      <c r="C25" s="191"/>
      <c r="D25" s="191"/>
      <c r="E25" s="191"/>
      <c r="F25" s="192"/>
      <c r="G25" s="193"/>
      <c r="H25" s="194"/>
      <c r="I25" s="191"/>
      <c r="J25" s="191"/>
      <c r="K25" s="192"/>
      <c r="L25" s="194"/>
      <c r="M25" s="191"/>
      <c r="N25" s="191"/>
      <c r="O25" s="191" t="s">
        <v>90</v>
      </c>
      <c r="P25" s="193"/>
      <c r="Q25" s="213" t="s">
        <v>206</v>
      </c>
      <c r="R25" s="226" t="s">
        <v>509</v>
      </c>
      <c r="S25" s="160"/>
      <c r="T25" s="161"/>
      <c r="U25" s="162"/>
      <c r="V25" s="162"/>
      <c r="W25" s="162"/>
      <c r="X25" s="162"/>
      <c r="Y25" s="162"/>
      <c r="Z25" s="164"/>
      <c r="AA25" s="163" t="s">
        <v>114</v>
      </c>
      <c r="AB25" s="154" t="s">
        <v>190</v>
      </c>
      <c r="AC25" s="154">
        <v>3</v>
      </c>
      <c r="AD25" s="154" t="s">
        <v>194</v>
      </c>
    </row>
    <row r="26" spans="1:30" ht="105" x14ac:dyDescent="0.2">
      <c r="A26" s="218">
        <v>21</v>
      </c>
      <c r="B26" s="190" t="s">
        <v>90</v>
      </c>
      <c r="C26" s="191"/>
      <c r="D26" s="191"/>
      <c r="E26" s="191"/>
      <c r="F26" s="192"/>
      <c r="G26" s="193"/>
      <c r="H26" s="194" t="s">
        <v>118</v>
      </c>
      <c r="I26" s="191"/>
      <c r="J26" s="191"/>
      <c r="K26" s="192"/>
      <c r="L26" s="194"/>
      <c r="M26" s="191"/>
      <c r="N26" s="191"/>
      <c r="O26" s="191"/>
      <c r="P26" s="193"/>
      <c r="Q26" s="213" t="s">
        <v>208</v>
      </c>
      <c r="R26" s="222" t="s">
        <v>211</v>
      </c>
      <c r="S26" s="160"/>
      <c r="T26" s="161"/>
      <c r="U26" s="162"/>
      <c r="V26" s="162"/>
      <c r="W26" s="162"/>
      <c r="X26" s="162"/>
      <c r="Y26" s="162"/>
      <c r="Z26" s="162"/>
      <c r="AA26" s="163" t="s">
        <v>95</v>
      </c>
      <c r="AB26" s="154" t="s">
        <v>212</v>
      </c>
      <c r="AC26" s="154">
        <v>4</v>
      </c>
      <c r="AD26" s="154" t="s">
        <v>212</v>
      </c>
    </row>
    <row r="27" spans="1:30" s="168" customFormat="1" ht="231" x14ac:dyDescent="0.2">
      <c r="A27" s="218">
        <v>22</v>
      </c>
      <c r="B27" s="190" t="s">
        <v>90</v>
      </c>
      <c r="C27" s="191"/>
      <c r="D27" s="191"/>
      <c r="E27" s="191"/>
      <c r="F27" s="192"/>
      <c r="G27" s="193"/>
      <c r="H27" s="194"/>
      <c r="I27" s="191" t="s">
        <v>90</v>
      </c>
      <c r="J27" s="191" t="s">
        <v>90</v>
      </c>
      <c r="K27" s="192"/>
      <c r="L27" s="194"/>
      <c r="M27" s="191"/>
      <c r="N27" s="191"/>
      <c r="O27" s="191"/>
      <c r="P27" s="193"/>
      <c r="Q27" s="222" t="s">
        <v>474</v>
      </c>
      <c r="R27" s="226" t="s">
        <v>510</v>
      </c>
      <c r="S27" s="160"/>
      <c r="T27" s="161"/>
      <c r="U27" s="162"/>
      <c r="V27" s="162"/>
      <c r="W27" s="162"/>
      <c r="X27" s="162"/>
      <c r="Y27" s="162"/>
      <c r="Z27" s="162"/>
      <c r="AA27" s="163" t="s">
        <v>315</v>
      </c>
      <c r="AB27" s="154"/>
      <c r="AC27" s="154"/>
      <c r="AD27" s="154"/>
    </row>
    <row r="28" spans="1:30" ht="210.6" x14ac:dyDescent="0.2">
      <c r="A28" s="218">
        <v>23</v>
      </c>
      <c r="B28" s="190" t="s">
        <v>90</v>
      </c>
      <c r="C28" s="191"/>
      <c r="D28" s="191"/>
      <c r="E28" s="191"/>
      <c r="F28" s="192"/>
      <c r="G28" s="193"/>
      <c r="H28" s="201"/>
      <c r="I28" s="191"/>
      <c r="J28" s="191"/>
      <c r="K28" s="195" t="s">
        <v>90</v>
      </c>
      <c r="L28" s="194"/>
      <c r="M28" s="191"/>
      <c r="N28" s="191"/>
      <c r="O28" s="191"/>
      <c r="P28" s="193"/>
      <c r="Q28" s="213" t="s">
        <v>218</v>
      </c>
      <c r="R28" s="226" t="s">
        <v>511</v>
      </c>
      <c r="S28" s="160"/>
      <c r="T28" s="161"/>
      <c r="U28" s="162"/>
      <c r="V28" s="162"/>
      <c r="W28" s="162"/>
      <c r="X28" s="162"/>
      <c r="Y28" s="162"/>
      <c r="Z28" s="162"/>
      <c r="AA28" s="163" t="s">
        <v>95</v>
      </c>
      <c r="AB28" s="154" t="s">
        <v>126</v>
      </c>
      <c r="AC28" s="154">
        <v>2</v>
      </c>
      <c r="AD28" s="154" t="s">
        <v>221</v>
      </c>
    </row>
    <row r="29" spans="1:30" ht="252" x14ac:dyDescent="0.2">
      <c r="A29" s="218">
        <v>24</v>
      </c>
      <c r="B29" s="190" t="s">
        <v>90</v>
      </c>
      <c r="C29" s="191"/>
      <c r="D29" s="191"/>
      <c r="E29" s="191"/>
      <c r="F29" s="192"/>
      <c r="G29" s="193"/>
      <c r="H29" s="194"/>
      <c r="I29" s="191"/>
      <c r="J29" s="191"/>
      <c r="K29" s="192" t="s">
        <v>118</v>
      </c>
      <c r="L29" s="194"/>
      <c r="M29" s="191"/>
      <c r="N29" s="191"/>
      <c r="O29" s="191"/>
      <c r="P29" s="193"/>
      <c r="Q29" s="213" t="s">
        <v>223</v>
      </c>
      <c r="R29" s="222" t="s">
        <v>541</v>
      </c>
      <c r="S29" s="160"/>
      <c r="T29" s="161"/>
      <c r="U29" s="162" t="s">
        <v>489</v>
      </c>
      <c r="V29" s="162" t="s">
        <v>228</v>
      </c>
      <c r="W29" s="162"/>
      <c r="X29" s="162"/>
      <c r="Y29" s="162"/>
      <c r="Z29" s="162"/>
      <c r="AA29" s="163" t="s">
        <v>95</v>
      </c>
      <c r="AB29" s="154" t="s">
        <v>116</v>
      </c>
      <c r="AC29" s="154">
        <v>5</v>
      </c>
      <c r="AD29" s="154" t="s">
        <v>229</v>
      </c>
    </row>
    <row r="30" spans="1:30" ht="210.6" x14ac:dyDescent="0.2">
      <c r="A30" s="218">
        <v>25</v>
      </c>
      <c r="B30" s="190" t="s">
        <v>90</v>
      </c>
      <c r="C30" s="191"/>
      <c r="D30" s="191"/>
      <c r="E30" s="191"/>
      <c r="F30" s="192"/>
      <c r="G30" s="193"/>
      <c r="H30" s="194"/>
      <c r="I30" s="191"/>
      <c r="J30" s="191"/>
      <c r="K30" s="192" t="s">
        <v>90</v>
      </c>
      <c r="L30" s="194"/>
      <c r="M30" s="191"/>
      <c r="N30" s="191"/>
      <c r="O30" s="191"/>
      <c r="P30" s="193"/>
      <c r="Q30" s="213" t="s">
        <v>234</v>
      </c>
      <c r="R30" s="222" t="s">
        <v>542</v>
      </c>
      <c r="S30" s="160"/>
      <c r="T30" s="161"/>
      <c r="U30" s="162" t="s">
        <v>490</v>
      </c>
      <c r="V30" s="162"/>
      <c r="W30" s="162"/>
      <c r="X30" s="162"/>
      <c r="Y30" s="162"/>
      <c r="Z30" s="162"/>
      <c r="AA30" s="163" t="s">
        <v>95</v>
      </c>
      <c r="AB30" s="154" t="s">
        <v>116</v>
      </c>
      <c r="AC30" s="154">
        <v>5</v>
      </c>
      <c r="AD30" s="154" t="s">
        <v>237</v>
      </c>
    </row>
    <row r="31" spans="1:30" ht="168" x14ac:dyDescent="0.2">
      <c r="A31" s="218">
        <v>26</v>
      </c>
      <c r="B31" s="190" t="s">
        <v>90</v>
      </c>
      <c r="C31" s="191"/>
      <c r="D31" s="191"/>
      <c r="E31" s="191"/>
      <c r="F31" s="192"/>
      <c r="G31" s="193"/>
      <c r="H31" s="194"/>
      <c r="I31" s="191"/>
      <c r="J31" s="191"/>
      <c r="K31" s="192" t="s">
        <v>90</v>
      </c>
      <c r="L31" s="194"/>
      <c r="M31" s="191"/>
      <c r="N31" s="191"/>
      <c r="O31" s="191"/>
      <c r="P31" s="193"/>
      <c r="Q31" s="213" t="s">
        <v>241</v>
      </c>
      <c r="R31" s="222" t="s">
        <v>543</v>
      </c>
      <c r="S31" s="160"/>
      <c r="T31" s="161"/>
      <c r="U31" s="162" t="s">
        <v>244</v>
      </c>
      <c r="V31" s="162" t="s">
        <v>245</v>
      </c>
      <c r="W31" s="162"/>
      <c r="X31" s="162"/>
      <c r="Y31" s="162"/>
      <c r="Z31" s="162"/>
      <c r="AA31" s="163" t="s">
        <v>95</v>
      </c>
      <c r="AB31" s="154" t="s">
        <v>116</v>
      </c>
      <c r="AC31" s="154">
        <v>5</v>
      </c>
      <c r="AD31" s="154" t="s">
        <v>246</v>
      </c>
    </row>
    <row r="32" spans="1:30" ht="126" x14ac:dyDescent="0.2">
      <c r="A32" s="218">
        <v>27</v>
      </c>
      <c r="B32" s="190" t="s">
        <v>90</v>
      </c>
      <c r="C32" s="191"/>
      <c r="D32" s="191"/>
      <c r="E32" s="191"/>
      <c r="F32" s="192"/>
      <c r="G32" s="193"/>
      <c r="H32" s="194"/>
      <c r="I32" s="191"/>
      <c r="J32" s="191"/>
      <c r="K32" s="192" t="s">
        <v>118</v>
      </c>
      <c r="L32" s="194"/>
      <c r="M32" s="191"/>
      <c r="N32" s="191"/>
      <c r="O32" s="191"/>
      <c r="P32" s="193"/>
      <c r="Q32" s="213" t="s">
        <v>552</v>
      </c>
      <c r="R32" s="226" t="s">
        <v>512</v>
      </c>
      <c r="S32" s="160"/>
      <c r="T32" s="161"/>
      <c r="U32" s="162"/>
      <c r="V32" s="162"/>
      <c r="W32" s="162"/>
      <c r="X32" s="162"/>
      <c r="Y32" s="162"/>
      <c r="Z32" s="162"/>
      <c r="AA32" s="163" t="s">
        <v>95</v>
      </c>
      <c r="AB32" s="154" t="s">
        <v>254</v>
      </c>
      <c r="AC32" s="154">
        <v>6</v>
      </c>
      <c r="AD32" s="154" t="s">
        <v>253</v>
      </c>
    </row>
    <row r="33" spans="1:30" ht="105" x14ac:dyDescent="0.2">
      <c r="A33" s="218">
        <v>28</v>
      </c>
      <c r="B33" s="190" t="s">
        <v>90</v>
      </c>
      <c r="C33" s="191"/>
      <c r="D33" s="191"/>
      <c r="E33" s="191"/>
      <c r="F33" s="192"/>
      <c r="G33" s="193"/>
      <c r="H33" s="194"/>
      <c r="I33" s="191"/>
      <c r="J33" s="191"/>
      <c r="K33" s="192" t="s">
        <v>118</v>
      </c>
      <c r="L33" s="194"/>
      <c r="M33" s="191"/>
      <c r="N33" s="191"/>
      <c r="O33" s="191"/>
      <c r="P33" s="193"/>
      <c r="Q33" s="213" t="s">
        <v>258</v>
      </c>
      <c r="R33" s="222" t="s">
        <v>544</v>
      </c>
      <c r="S33" s="160"/>
      <c r="T33" s="161"/>
      <c r="U33" s="162" t="s">
        <v>491</v>
      </c>
      <c r="V33" s="162"/>
      <c r="W33" s="162"/>
      <c r="X33" s="162"/>
      <c r="Y33" s="162"/>
      <c r="Z33" s="162"/>
      <c r="AA33" s="163" t="s">
        <v>95</v>
      </c>
      <c r="AB33" s="154" t="s">
        <v>264</v>
      </c>
      <c r="AC33" s="154">
        <v>7</v>
      </c>
      <c r="AD33" s="154" t="s">
        <v>263</v>
      </c>
    </row>
    <row r="34" spans="1:30" ht="163.80000000000001" x14ac:dyDescent="0.2">
      <c r="A34" s="218">
        <v>29</v>
      </c>
      <c r="B34" s="190" t="s">
        <v>90</v>
      </c>
      <c r="C34" s="191"/>
      <c r="D34" s="191"/>
      <c r="E34" s="191"/>
      <c r="F34" s="192"/>
      <c r="G34" s="193"/>
      <c r="H34" s="194"/>
      <c r="I34" s="191"/>
      <c r="J34" s="191"/>
      <c r="K34" s="192" t="s">
        <v>118</v>
      </c>
      <c r="L34" s="194"/>
      <c r="M34" s="191"/>
      <c r="N34" s="191"/>
      <c r="O34" s="191"/>
      <c r="P34" s="193"/>
      <c r="Q34" s="213" t="s">
        <v>270</v>
      </c>
      <c r="R34" s="222" t="s">
        <v>545</v>
      </c>
      <c r="S34" s="160"/>
      <c r="T34" s="161"/>
      <c r="U34" s="162" t="s">
        <v>273</v>
      </c>
      <c r="V34" s="162" t="s">
        <v>274</v>
      </c>
      <c r="W34" s="162" t="s">
        <v>494</v>
      </c>
      <c r="X34" s="162"/>
      <c r="Y34" s="162"/>
      <c r="Z34" s="162" t="s">
        <v>272</v>
      </c>
      <c r="AA34" s="163" t="s">
        <v>95</v>
      </c>
      <c r="AB34" s="154" t="s">
        <v>263</v>
      </c>
      <c r="AC34" s="154">
        <v>7</v>
      </c>
      <c r="AD34" s="154" t="s">
        <v>263</v>
      </c>
    </row>
    <row r="35" spans="1:30" ht="147" x14ac:dyDescent="0.2">
      <c r="A35" s="218">
        <v>30</v>
      </c>
      <c r="B35" s="190" t="s">
        <v>90</v>
      </c>
      <c r="C35" s="191"/>
      <c r="D35" s="191"/>
      <c r="E35" s="191"/>
      <c r="F35" s="192"/>
      <c r="G35" s="193"/>
      <c r="H35" s="194" t="s">
        <v>90</v>
      </c>
      <c r="I35" s="191"/>
      <c r="J35" s="191"/>
      <c r="K35" s="192"/>
      <c r="L35" s="194"/>
      <c r="M35" s="191"/>
      <c r="N35" s="191"/>
      <c r="O35" s="191"/>
      <c r="P35" s="193"/>
      <c r="Q35" s="213" t="s">
        <v>278</v>
      </c>
      <c r="R35" s="226" t="s">
        <v>513</v>
      </c>
      <c r="S35" s="160"/>
      <c r="T35" s="161"/>
      <c r="U35" s="162"/>
      <c r="V35" s="162"/>
      <c r="W35" s="162"/>
      <c r="X35" s="162"/>
      <c r="Y35" s="162"/>
      <c r="Z35" s="162"/>
      <c r="AA35" s="163" t="s">
        <v>95</v>
      </c>
      <c r="AB35" s="154" t="s">
        <v>282</v>
      </c>
      <c r="AC35" s="154">
        <v>8</v>
      </c>
      <c r="AD35" s="154" t="s">
        <v>282</v>
      </c>
    </row>
    <row r="36" spans="1:30" ht="189" x14ac:dyDescent="0.2">
      <c r="A36" s="218">
        <v>31</v>
      </c>
      <c r="B36" s="190" t="s">
        <v>90</v>
      </c>
      <c r="C36" s="191" t="s">
        <v>89</v>
      </c>
      <c r="D36" s="191" t="s">
        <v>89</v>
      </c>
      <c r="E36" s="191" t="s">
        <v>89</v>
      </c>
      <c r="F36" s="192" t="s">
        <v>89</v>
      </c>
      <c r="G36" s="193"/>
      <c r="H36" s="194" t="s">
        <v>89</v>
      </c>
      <c r="I36" s="191" t="s">
        <v>90</v>
      </c>
      <c r="J36" s="191" t="s">
        <v>89</v>
      </c>
      <c r="K36" s="192" t="s">
        <v>89</v>
      </c>
      <c r="L36" s="194"/>
      <c r="M36" s="191"/>
      <c r="N36" s="191"/>
      <c r="O36" s="191"/>
      <c r="P36" s="193"/>
      <c r="Q36" s="213" t="s">
        <v>289</v>
      </c>
      <c r="R36" s="226" t="s">
        <v>514</v>
      </c>
      <c r="S36" s="160"/>
      <c r="T36" s="161"/>
      <c r="U36" s="162"/>
      <c r="V36" s="162"/>
      <c r="W36" s="162"/>
      <c r="X36" s="162"/>
      <c r="Y36" s="162"/>
      <c r="Z36" s="164"/>
      <c r="AA36" s="163" t="s">
        <v>95</v>
      </c>
      <c r="AB36" s="154" t="s">
        <v>282</v>
      </c>
      <c r="AC36" s="154">
        <v>8</v>
      </c>
      <c r="AD36" s="154" t="s">
        <v>282</v>
      </c>
    </row>
    <row r="37" spans="1:30" ht="84" x14ac:dyDescent="0.2">
      <c r="A37" s="218">
        <v>32</v>
      </c>
      <c r="B37" s="190" t="s">
        <v>90</v>
      </c>
      <c r="C37" s="191" t="s">
        <v>89</v>
      </c>
      <c r="D37" s="191" t="s">
        <v>89</v>
      </c>
      <c r="E37" s="191" t="s">
        <v>89</v>
      </c>
      <c r="F37" s="192" t="s">
        <v>89</v>
      </c>
      <c r="G37" s="193"/>
      <c r="H37" s="194" t="s">
        <v>90</v>
      </c>
      <c r="I37" s="191" t="s">
        <v>89</v>
      </c>
      <c r="J37" s="191" t="s">
        <v>89</v>
      </c>
      <c r="K37" s="192" t="s">
        <v>90</v>
      </c>
      <c r="L37" s="194"/>
      <c r="M37" s="191"/>
      <c r="N37" s="191"/>
      <c r="O37" s="191"/>
      <c r="P37" s="193"/>
      <c r="Q37" s="213" t="s">
        <v>296</v>
      </c>
      <c r="R37" s="226" t="s">
        <v>515</v>
      </c>
      <c r="S37" s="160"/>
      <c r="T37" s="161"/>
      <c r="U37" s="162"/>
      <c r="V37" s="162"/>
      <c r="W37" s="162"/>
      <c r="X37" s="162"/>
      <c r="Y37" s="162"/>
      <c r="Z37" s="164"/>
      <c r="AA37" s="163" t="s">
        <v>95</v>
      </c>
      <c r="AB37" s="154" t="s">
        <v>282</v>
      </c>
      <c r="AC37" s="154">
        <v>8</v>
      </c>
      <c r="AD37" s="154" t="s">
        <v>282</v>
      </c>
    </row>
    <row r="38" spans="1:30" ht="147" x14ac:dyDescent="0.2">
      <c r="A38" s="218">
        <v>33</v>
      </c>
      <c r="B38" s="190" t="s">
        <v>90</v>
      </c>
      <c r="C38" s="191"/>
      <c r="D38" s="191"/>
      <c r="E38" s="191"/>
      <c r="F38" s="192"/>
      <c r="G38" s="193"/>
      <c r="H38" s="194"/>
      <c r="I38" s="191"/>
      <c r="J38" s="191"/>
      <c r="K38" s="192" t="s">
        <v>90</v>
      </c>
      <c r="L38" s="194"/>
      <c r="M38" s="191"/>
      <c r="N38" s="191"/>
      <c r="O38" s="191"/>
      <c r="P38" s="193"/>
      <c r="Q38" s="213" t="s">
        <v>301</v>
      </c>
      <c r="R38" s="226" t="s">
        <v>516</v>
      </c>
      <c r="S38" s="160"/>
      <c r="T38" s="161"/>
      <c r="U38" s="162"/>
      <c r="V38" s="162"/>
      <c r="W38" s="162"/>
      <c r="X38" s="162"/>
      <c r="Y38" s="162"/>
      <c r="Z38" s="162"/>
      <c r="AA38" s="163" t="s">
        <v>95</v>
      </c>
      <c r="AB38" s="154" t="s">
        <v>305</v>
      </c>
      <c r="AC38" s="154">
        <v>9</v>
      </c>
      <c r="AD38" s="154" t="s">
        <v>304</v>
      </c>
    </row>
    <row r="39" spans="1:30" ht="105" x14ac:dyDescent="0.2">
      <c r="A39" s="218">
        <v>34</v>
      </c>
      <c r="B39" s="190" t="s">
        <v>312</v>
      </c>
      <c r="C39" s="191"/>
      <c r="D39" s="191"/>
      <c r="E39" s="191"/>
      <c r="F39" s="192"/>
      <c r="G39" s="193"/>
      <c r="H39" s="194"/>
      <c r="I39" s="191" t="s">
        <v>89</v>
      </c>
      <c r="J39" s="191" t="s">
        <v>89</v>
      </c>
      <c r="K39" s="192" t="s">
        <v>313</v>
      </c>
      <c r="L39" s="194"/>
      <c r="M39" s="191"/>
      <c r="N39" s="191"/>
      <c r="O39" s="191"/>
      <c r="P39" s="193"/>
      <c r="Q39" s="213" t="s">
        <v>314</v>
      </c>
      <c r="R39" s="226" t="s">
        <v>517</v>
      </c>
      <c r="S39" s="160"/>
      <c r="T39" s="161"/>
      <c r="U39" s="169"/>
      <c r="V39" s="169"/>
      <c r="W39" s="169"/>
      <c r="X39" s="169"/>
      <c r="Y39" s="169"/>
      <c r="Z39" s="169"/>
      <c r="AA39" s="163" t="s">
        <v>315</v>
      </c>
      <c r="AB39" s="154" t="s">
        <v>305</v>
      </c>
      <c r="AC39" s="154">
        <v>9</v>
      </c>
      <c r="AD39" s="154" t="s">
        <v>304</v>
      </c>
    </row>
    <row r="40" spans="1:30" ht="147" x14ac:dyDescent="0.2">
      <c r="A40" s="218">
        <v>35</v>
      </c>
      <c r="B40" s="190" t="s">
        <v>90</v>
      </c>
      <c r="C40" s="191"/>
      <c r="D40" s="191"/>
      <c r="E40" s="191"/>
      <c r="F40" s="192"/>
      <c r="G40" s="193"/>
      <c r="H40" s="194"/>
      <c r="I40" s="191"/>
      <c r="J40" s="191"/>
      <c r="K40" s="192" t="s">
        <v>118</v>
      </c>
      <c r="L40" s="194"/>
      <c r="M40" s="191"/>
      <c r="N40" s="191"/>
      <c r="O40" s="191"/>
      <c r="P40" s="193"/>
      <c r="Q40" s="213" t="s">
        <v>316</v>
      </c>
      <c r="R40" s="226" t="s">
        <v>520</v>
      </c>
      <c r="S40" s="160"/>
      <c r="T40" s="161"/>
      <c r="U40" s="162"/>
      <c r="V40" s="162"/>
      <c r="W40" s="162"/>
      <c r="X40" s="162"/>
      <c r="Y40" s="162"/>
      <c r="Z40" s="162"/>
      <c r="AA40" s="163" t="s">
        <v>95</v>
      </c>
      <c r="AB40" s="154" t="s">
        <v>305</v>
      </c>
      <c r="AC40" s="154">
        <v>9</v>
      </c>
      <c r="AD40" s="154" t="s">
        <v>320</v>
      </c>
    </row>
    <row r="41" spans="1:30" ht="234" x14ac:dyDescent="0.2">
      <c r="A41" s="218">
        <v>36</v>
      </c>
      <c r="B41" s="190" t="s">
        <v>90</v>
      </c>
      <c r="C41" s="191"/>
      <c r="D41" s="191"/>
      <c r="E41" s="191"/>
      <c r="F41" s="192"/>
      <c r="G41" s="193"/>
      <c r="H41" s="194"/>
      <c r="I41" s="191"/>
      <c r="J41" s="191"/>
      <c r="K41" s="192"/>
      <c r="L41" s="194"/>
      <c r="M41" s="191"/>
      <c r="N41" s="191"/>
      <c r="O41" s="191"/>
      <c r="P41" s="193" t="s">
        <v>90</v>
      </c>
      <c r="Q41" s="213" t="s">
        <v>324</v>
      </c>
      <c r="R41" s="222" t="s">
        <v>546</v>
      </c>
      <c r="S41" s="160"/>
      <c r="T41" s="161"/>
      <c r="U41" s="162" t="s">
        <v>492</v>
      </c>
      <c r="V41" s="162"/>
      <c r="W41" s="162"/>
      <c r="X41" s="162"/>
      <c r="Y41" s="162"/>
      <c r="Z41" s="164"/>
      <c r="AA41" s="163" t="s">
        <v>114</v>
      </c>
      <c r="AB41" s="154" t="s">
        <v>305</v>
      </c>
      <c r="AC41" s="154">
        <v>9</v>
      </c>
      <c r="AD41" s="154" t="s">
        <v>329</v>
      </c>
    </row>
    <row r="42" spans="1:30" ht="84" x14ac:dyDescent="0.2">
      <c r="A42" s="218">
        <v>37</v>
      </c>
      <c r="B42" s="190"/>
      <c r="C42" s="191"/>
      <c r="D42" s="191"/>
      <c r="E42" s="191"/>
      <c r="F42" s="192" t="s">
        <v>90</v>
      </c>
      <c r="G42" s="193"/>
      <c r="H42" s="194"/>
      <c r="I42" s="191"/>
      <c r="J42" s="191"/>
      <c r="K42" s="192"/>
      <c r="L42" s="194" t="s">
        <v>90</v>
      </c>
      <c r="M42" s="191"/>
      <c r="N42" s="191"/>
      <c r="O42" s="191"/>
      <c r="P42" s="193"/>
      <c r="Q42" s="213" t="s">
        <v>331</v>
      </c>
      <c r="R42" s="226" t="s">
        <v>519</v>
      </c>
      <c r="S42" s="160"/>
      <c r="T42" s="161"/>
      <c r="U42" s="162"/>
      <c r="V42" s="162"/>
      <c r="W42" s="162"/>
      <c r="X42" s="162"/>
      <c r="Y42" s="162"/>
      <c r="Z42" s="164"/>
      <c r="AA42" s="163" t="s">
        <v>114</v>
      </c>
      <c r="AB42" s="154" t="s">
        <v>305</v>
      </c>
      <c r="AC42" s="154">
        <v>9</v>
      </c>
      <c r="AD42" s="154" t="s">
        <v>333</v>
      </c>
    </row>
    <row r="43" spans="1:30" ht="168" x14ac:dyDescent="0.2">
      <c r="A43" s="218">
        <v>38</v>
      </c>
      <c r="B43" s="190"/>
      <c r="C43" s="191"/>
      <c r="D43" s="191"/>
      <c r="E43" s="191"/>
      <c r="F43" s="192" t="s">
        <v>90</v>
      </c>
      <c r="G43" s="193"/>
      <c r="H43" s="190"/>
      <c r="I43" s="191"/>
      <c r="J43" s="191"/>
      <c r="K43" s="192"/>
      <c r="L43" s="190" t="s">
        <v>90</v>
      </c>
      <c r="M43" s="191"/>
      <c r="N43" s="191"/>
      <c r="O43" s="191"/>
      <c r="P43" s="193"/>
      <c r="Q43" s="222" t="s">
        <v>337</v>
      </c>
      <c r="R43" s="226" t="s">
        <v>521</v>
      </c>
      <c r="S43" s="160"/>
      <c r="T43" s="161"/>
      <c r="U43" s="162"/>
      <c r="V43" s="162"/>
      <c r="W43" s="162"/>
      <c r="X43" s="162"/>
      <c r="Y43" s="162"/>
      <c r="Z43" s="164"/>
      <c r="AA43" s="163" t="s">
        <v>114</v>
      </c>
      <c r="AB43" s="154" t="s">
        <v>305</v>
      </c>
      <c r="AC43" s="154">
        <v>9</v>
      </c>
      <c r="AD43" s="154" t="s">
        <v>338</v>
      </c>
    </row>
    <row r="44" spans="1:30" ht="147" x14ac:dyDescent="0.2">
      <c r="A44" s="218">
        <v>39</v>
      </c>
      <c r="B44" s="190" t="s">
        <v>90</v>
      </c>
      <c r="C44" s="191"/>
      <c r="D44" s="191"/>
      <c r="E44" s="191"/>
      <c r="F44" s="192"/>
      <c r="G44" s="193"/>
      <c r="H44" s="194"/>
      <c r="I44" s="191"/>
      <c r="J44" s="191"/>
      <c r="K44" s="192"/>
      <c r="L44" s="194" t="s">
        <v>90</v>
      </c>
      <c r="M44" s="191"/>
      <c r="N44" s="191"/>
      <c r="O44" s="191"/>
      <c r="P44" s="193"/>
      <c r="Q44" s="222" t="s">
        <v>340</v>
      </c>
      <c r="R44" s="226" t="s">
        <v>518</v>
      </c>
      <c r="S44" s="160"/>
      <c r="T44" s="161"/>
      <c r="U44" s="162"/>
      <c r="V44" s="162"/>
      <c r="W44" s="162"/>
      <c r="X44" s="162"/>
      <c r="Y44" s="162"/>
      <c r="Z44" s="164"/>
      <c r="AA44" s="163" t="s">
        <v>114</v>
      </c>
      <c r="AB44" s="154" t="s">
        <v>305</v>
      </c>
      <c r="AC44" s="154">
        <v>9</v>
      </c>
      <c r="AD44" s="154" t="s">
        <v>338</v>
      </c>
    </row>
    <row r="45" spans="1:30" ht="63" x14ac:dyDescent="0.2">
      <c r="A45" s="218">
        <v>40</v>
      </c>
      <c r="B45" s="190" t="s">
        <v>90</v>
      </c>
      <c r="C45" s="191"/>
      <c r="D45" s="191"/>
      <c r="E45" s="191"/>
      <c r="F45" s="192"/>
      <c r="G45" s="193"/>
      <c r="H45" s="194"/>
      <c r="I45" s="191"/>
      <c r="J45" s="191"/>
      <c r="K45" s="192" t="s">
        <v>312</v>
      </c>
      <c r="L45" s="194"/>
      <c r="M45" s="191"/>
      <c r="N45" s="191"/>
      <c r="O45" s="191"/>
      <c r="P45" s="193"/>
      <c r="Q45" s="213" t="s">
        <v>345</v>
      </c>
      <c r="R45" s="226" t="s">
        <v>522</v>
      </c>
      <c r="S45" s="160"/>
      <c r="T45" s="161"/>
      <c r="U45" s="162"/>
      <c r="V45" s="162"/>
      <c r="W45" s="162"/>
      <c r="X45" s="162"/>
      <c r="Y45" s="162"/>
      <c r="Z45" s="162"/>
      <c r="AA45" s="163" t="s">
        <v>95</v>
      </c>
      <c r="AB45" s="154" t="s">
        <v>305</v>
      </c>
      <c r="AC45" s="154">
        <v>9</v>
      </c>
      <c r="AD45" s="154" t="s">
        <v>333</v>
      </c>
    </row>
    <row r="46" spans="1:30" ht="140.4" x14ac:dyDescent="0.2">
      <c r="A46" s="218">
        <v>41</v>
      </c>
      <c r="B46" s="190" t="s">
        <v>90</v>
      </c>
      <c r="C46" s="191"/>
      <c r="D46" s="191"/>
      <c r="E46" s="191"/>
      <c r="F46" s="192"/>
      <c r="G46" s="193"/>
      <c r="H46" s="194" t="s">
        <v>312</v>
      </c>
      <c r="I46" s="191" t="s">
        <v>312</v>
      </c>
      <c r="J46" s="191"/>
      <c r="K46" s="192"/>
      <c r="L46" s="194"/>
      <c r="M46" s="191"/>
      <c r="N46" s="191"/>
      <c r="O46" s="191"/>
      <c r="P46" s="193"/>
      <c r="Q46" s="213" t="s">
        <v>351</v>
      </c>
      <c r="R46" s="226" t="s">
        <v>523</v>
      </c>
      <c r="S46" s="160"/>
      <c r="T46" s="161"/>
      <c r="U46" s="162"/>
      <c r="V46" s="162"/>
      <c r="W46" s="162"/>
      <c r="X46" s="162"/>
      <c r="Y46" s="162"/>
      <c r="Z46" s="162"/>
      <c r="AA46" s="163" t="s">
        <v>95</v>
      </c>
      <c r="AB46" s="154" t="s">
        <v>305</v>
      </c>
      <c r="AC46" s="154">
        <v>9</v>
      </c>
      <c r="AD46" s="154" t="s">
        <v>354</v>
      </c>
    </row>
    <row r="47" spans="1:30" ht="126" x14ac:dyDescent="0.2">
      <c r="A47" s="218">
        <v>42</v>
      </c>
      <c r="B47" s="190" t="s">
        <v>90</v>
      </c>
      <c r="C47" s="191"/>
      <c r="D47" s="191"/>
      <c r="E47" s="191"/>
      <c r="F47" s="192"/>
      <c r="G47" s="193"/>
      <c r="H47" s="194"/>
      <c r="I47" s="191"/>
      <c r="J47" s="191"/>
      <c r="K47" s="192"/>
      <c r="L47" s="194"/>
      <c r="M47" s="191"/>
      <c r="N47" s="191" t="s">
        <v>90</v>
      </c>
      <c r="O47" s="191"/>
      <c r="P47" s="193"/>
      <c r="Q47" s="213" t="s">
        <v>358</v>
      </c>
      <c r="R47" s="222" t="s">
        <v>361</v>
      </c>
      <c r="S47" s="160"/>
      <c r="T47" s="161"/>
      <c r="U47" s="162"/>
      <c r="V47" s="162"/>
      <c r="W47" s="162"/>
      <c r="X47" s="162"/>
      <c r="Y47" s="162"/>
      <c r="Z47" s="164"/>
      <c r="AA47" s="163" t="s">
        <v>114</v>
      </c>
      <c r="AB47" s="154" t="s">
        <v>305</v>
      </c>
      <c r="AC47" s="154">
        <v>9</v>
      </c>
      <c r="AD47" s="154" t="s">
        <v>362</v>
      </c>
    </row>
    <row r="48" spans="1:30" ht="147" x14ac:dyDescent="0.2">
      <c r="A48" s="218">
        <v>43</v>
      </c>
      <c r="B48" s="190" t="s">
        <v>90</v>
      </c>
      <c r="C48" s="191"/>
      <c r="D48" s="191"/>
      <c r="E48" s="191"/>
      <c r="F48" s="192"/>
      <c r="G48" s="193"/>
      <c r="H48" s="194"/>
      <c r="I48" s="191"/>
      <c r="J48" s="191"/>
      <c r="K48" s="192"/>
      <c r="L48" s="194"/>
      <c r="M48" s="191" t="s">
        <v>90</v>
      </c>
      <c r="N48" s="191"/>
      <c r="O48" s="191"/>
      <c r="P48" s="193"/>
      <c r="Q48" s="213" t="s">
        <v>366</v>
      </c>
      <c r="R48" s="226" t="s">
        <v>524</v>
      </c>
      <c r="S48" s="160"/>
      <c r="T48" s="161"/>
      <c r="U48" s="162"/>
      <c r="V48" s="162"/>
      <c r="W48" s="162"/>
      <c r="X48" s="162"/>
      <c r="Y48" s="162"/>
      <c r="Z48" s="164"/>
      <c r="AA48" s="163" t="s">
        <v>114</v>
      </c>
      <c r="AB48" s="154" t="s">
        <v>305</v>
      </c>
      <c r="AC48" s="154">
        <v>9</v>
      </c>
      <c r="AD48" s="154" t="s">
        <v>338</v>
      </c>
    </row>
    <row r="49" spans="1:30" ht="147" x14ac:dyDescent="0.2">
      <c r="A49" s="218">
        <v>44</v>
      </c>
      <c r="B49" s="190" t="s">
        <v>90</v>
      </c>
      <c r="C49" s="191"/>
      <c r="D49" s="191"/>
      <c r="E49" s="191"/>
      <c r="F49" s="192"/>
      <c r="G49" s="193"/>
      <c r="H49" s="194"/>
      <c r="I49" s="191"/>
      <c r="J49" s="191"/>
      <c r="K49" s="192"/>
      <c r="L49" s="194"/>
      <c r="M49" s="191"/>
      <c r="N49" s="191"/>
      <c r="O49" s="191"/>
      <c r="P49" s="193" t="s">
        <v>90</v>
      </c>
      <c r="Q49" s="213" t="s">
        <v>370</v>
      </c>
      <c r="R49" s="226" t="s">
        <v>525</v>
      </c>
      <c r="S49" s="160"/>
      <c r="T49" s="161"/>
      <c r="U49" s="162"/>
      <c r="V49" s="162"/>
      <c r="W49" s="162"/>
      <c r="X49" s="162"/>
      <c r="Y49" s="162"/>
      <c r="Z49" s="164"/>
      <c r="AA49" s="163" t="s">
        <v>114</v>
      </c>
      <c r="AB49" s="154" t="s">
        <v>373</v>
      </c>
      <c r="AC49" s="154">
        <v>10</v>
      </c>
      <c r="AD49" s="154" t="s">
        <v>372</v>
      </c>
    </row>
    <row r="50" spans="1:30" ht="126" x14ac:dyDescent="0.2">
      <c r="A50" s="218">
        <v>45</v>
      </c>
      <c r="B50" s="190" t="s">
        <v>90</v>
      </c>
      <c r="C50" s="191"/>
      <c r="D50" s="191"/>
      <c r="E50" s="191"/>
      <c r="F50" s="192"/>
      <c r="G50" s="193"/>
      <c r="H50" s="194"/>
      <c r="I50" s="191"/>
      <c r="J50" s="191"/>
      <c r="K50" s="192"/>
      <c r="L50" s="194" t="s">
        <v>90</v>
      </c>
      <c r="M50" s="191"/>
      <c r="N50" s="191"/>
      <c r="O50" s="191"/>
      <c r="P50" s="193"/>
      <c r="Q50" s="213" t="s">
        <v>375</v>
      </c>
      <c r="R50" s="226" t="s">
        <v>526</v>
      </c>
      <c r="S50" s="160"/>
      <c r="T50" s="161"/>
      <c r="U50" s="162"/>
      <c r="V50" s="162"/>
      <c r="W50" s="162"/>
      <c r="X50" s="162"/>
      <c r="Y50" s="162"/>
      <c r="Z50" s="164"/>
      <c r="AA50" s="163" t="s">
        <v>114</v>
      </c>
      <c r="AB50" s="154" t="s">
        <v>373</v>
      </c>
      <c r="AC50" s="154">
        <v>10</v>
      </c>
      <c r="AD50" s="154" t="s">
        <v>377</v>
      </c>
    </row>
    <row r="51" spans="1:30" ht="163.80000000000001" x14ac:dyDescent="0.2">
      <c r="A51" s="218">
        <v>46</v>
      </c>
      <c r="B51" s="190" t="s">
        <v>90</v>
      </c>
      <c r="C51" s="191"/>
      <c r="D51" s="191" t="s">
        <v>118</v>
      </c>
      <c r="E51" s="191"/>
      <c r="F51" s="192"/>
      <c r="G51" s="193"/>
      <c r="H51" s="194"/>
      <c r="I51" s="191"/>
      <c r="J51" s="191"/>
      <c r="K51" s="192" t="s">
        <v>90</v>
      </c>
      <c r="L51" s="194"/>
      <c r="M51" s="191"/>
      <c r="N51" s="191"/>
      <c r="O51" s="191"/>
      <c r="P51" s="193"/>
      <c r="Q51" s="213" t="s">
        <v>380</v>
      </c>
      <c r="R51" s="222" t="s">
        <v>547</v>
      </c>
      <c r="S51" s="160"/>
      <c r="T51" s="161"/>
      <c r="U51" s="162" t="s">
        <v>383</v>
      </c>
      <c r="V51" s="162" t="s">
        <v>384</v>
      </c>
      <c r="W51" s="162"/>
      <c r="X51" s="162"/>
      <c r="Y51" s="162"/>
      <c r="Z51" s="162"/>
      <c r="AA51" s="163" t="s">
        <v>95</v>
      </c>
      <c r="AB51" s="154" t="s">
        <v>385</v>
      </c>
      <c r="AC51" s="154">
        <v>11</v>
      </c>
      <c r="AD51" s="154" t="s">
        <v>385</v>
      </c>
    </row>
    <row r="52" spans="1:30" ht="163.80000000000001" x14ac:dyDescent="0.2">
      <c r="A52" s="218">
        <v>47</v>
      </c>
      <c r="B52" s="190" t="s">
        <v>90</v>
      </c>
      <c r="C52" s="191"/>
      <c r="D52" s="191" t="s">
        <v>90</v>
      </c>
      <c r="E52" s="191"/>
      <c r="F52" s="192" t="s">
        <v>90</v>
      </c>
      <c r="G52" s="193"/>
      <c r="H52" s="194"/>
      <c r="I52" s="191"/>
      <c r="J52" s="191"/>
      <c r="K52" s="192"/>
      <c r="L52" s="194"/>
      <c r="M52" s="191" t="s">
        <v>90</v>
      </c>
      <c r="N52" s="191"/>
      <c r="O52" s="191"/>
      <c r="P52" s="193"/>
      <c r="Q52" s="213" t="s">
        <v>389</v>
      </c>
      <c r="R52" s="226" t="s">
        <v>527</v>
      </c>
      <c r="S52" s="160"/>
      <c r="T52" s="161"/>
      <c r="U52" s="162"/>
      <c r="V52" s="162"/>
      <c r="W52" s="162"/>
      <c r="X52" s="162"/>
      <c r="Y52" s="162"/>
      <c r="Z52" s="164"/>
      <c r="AA52" s="163" t="s">
        <v>114</v>
      </c>
      <c r="AB52" s="154" t="s">
        <v>385</v>
      </c>
      <c r="AC52" s="154">
        <v>11</v>
      </c>
      <c r="AD52" s="154" t="s">
        <v>391</v>
      </c>
    </row>
    <row r="53" spans="1:30" ht="140.4" x14ac:dyDescent="0.2">
      <c r="A53" s="218">
        <v>48</v>
      </c>
      <c r="B53" s="190" t="s">
        <v>90</v>
      </c>
      <c r="C53" s="191"/>
      <c r="D53" s="191"/>
      <c r="E53" s="191"/>
      <c r="F53" s="192"/>
      <c r="G53" s="193"/>
      <c r="H53" s="194"/>
      <c r="I53" s="191"/>
      <c r="J53" s="191"/>
      <c r="K53" s="192"/>
      <c r="L53" s="194"/>
      <c r="M53" s="191"/>
      <c r="N53" s="191" t="s">
        <v>90</v>
      </c>
      <c r="O53" s="191"/>
      <c r="P53" s="193"/>
      <c r="Q53" s="213" t="s">
        <v>393</v>
      </c>
      <c r="R53" s="222" t="s">
        <v>368</v>
      </c>
      <c r="S53" s="160"/>
      <c r="T53" s="161"/>
      <c r="U53" s="162"/>
      <c r="V53" s="162"/>
      <c r="W53" s="162"/>
      <c r="X53" s="162"/>
      <c r="Y53" s="162"/>
      <c r="Z53" s="164"/>
      <c r="AA53" s="163" t="s">
        <v>114</v>
      </c>
      <c r="AB53" s="154" t="s">
        <v>396</v>
      </c>
      <c r="AC53" s="154">
        <v>12</v>
      </c>
      <c r="AD53" s="154" t="s">
        <v>395</v>
      </c>
    </row>
    <row r="54" spans="1:30" ht="105" x14ac:dyDescent="0.2">
      <c r="A54" s="218">
        <v>49</v>
      </c>
      <c r="B54" s="190" t="s">
        <v>90</v>
      </c>
      <c r="C54" s="191"/>
      <c r="D54" s="191"/>
      <c r="E54" s="191"/>
      <c r="F54" s="192"/>
      <c r="G54" s="193"/>
      <c r="H54" s="194"/>
      <c r="I54" s="191"/>
      <c r="J54" s="191"/>
      <c r="K54" s="192"/>
      <c r="L54" s="194"/>
      <c r="M54" s="191"/>
      <c r="N54" s="191"/>
      <c r="O54" s="191"/>
      <c r="P54" s="193" t="s">
        <v>90</v>
      </c>
      <c r="Q54" s="213" t="s">
        <v>398</v>
      </c>
      <c r="R54" s="222" t="s">
        <v>368</v>
      </c>
      <c r="S54" s="160"/>
      <c r="T54" s="161"/>
      <c r="U54" s="162"/>
      <c r="V54" s="162"/>
      <c r="W54" s="162"/>
      <c r="X54" s="162"/>
      <c r="Y54" s="162"/>
      <c r="Z54" s="164"/>
      <c r="AA54" s="163" t="s">
        <v>114</v>
      </c>
      <c r="AB54" s="154" t="s">
        <v>396</v>
      </c>
      <c r="AC54" s="154">
        <v>12</v>
      </c>
      <c r="AD54" s="154" t="s">
        <v>396</v>
      </c>
    </row>
    <row r="55" spans="1:30" ht="93.6" x14ac:dyDescent="0.2">
      <c r="A55" s="218">
        <v>50</v>
      </c>
      <c r="B55" s="190" t="s">
        <v>90</v>
      </c>
      <c r="C55" s="191"/>
      <c r="D55" s="191"/>
      <c r="E55" s="191"/>
      <c r="F55" s="192"/>
      <c r="G55" s="193"/>
      <c r="H55" s="194"/>
      <c r="I55" s="191"/>
      <c r="J55" s="191"/>
      <c r="K55" s="192"/>
      <c r="L55" s="194"/>
      <c r="M55" s="191"/>
      <c r="N55" s="191"/>
      <c r="O55" s="191"/>
      <c r="P55" s="193" t="s">
        <v>90</v>
      </c>
      <c r="Q55" s="213" t="s">
        <v>401</v>
      </c>
      <c r="R55" s="222" t="s">
        <v>368</v>
      </c>
      <c r="S55" s="160"/>
      <c r="T55" s="161"/>
      <c r="U55" s="162"/>
      <c r="V55" s="162"/>
      <c r="W55" s="162"/>
      <c r="X55" s="162"/>
      <c r="Y55" s="162"/>
      <c r="Z55" s="164"/>
      <c r="AA55" s="163" t="s">
        <v>114</v>
      </c>
      <c r="AB55" s="154" t="s">
        <v>396</v>
      </c>
      <c r="AC55" s="154">
        <v>12</v>
      </c>
      <c r="AD55" s="154" t="s">
        <v>403</v>
      </c>
    </row>
    <row r="56" spans="1:30" ht="105" x14ac:dyDescent="0.2">
      <c r="A56" s="218">
        <v>51</v>
      </c>
      <c r="B56" s="190" t="s">
        <v>90</v>
      </c>
      <c r="C56" s="191"/>
      <c r="D56" s="191"/>
      <c r="E56" s="191"/>
      <c r="F56" s="192"/>
      <c r="G56" s="193"/>
      <c r="H56" s="194"/>
      <c r="I56" s="191"/>
      <c r="J56" s="191"/>
      <c r="K56" s="192"/>
      <c r="L56" s="194"/>
      <c r="M56" s="191"/>
      <c r="N56" s="191"/>
      <c r="O56" s="191"/>
      <c r="P56" s="193" t="s">
        <v>90</v>
      </c>
      <c r="Q56" s="213" t="s">
        <v>405</v>
      </c>
      <c r="R56" s="226" t="s">
        <v>528</v>
      </c>
      <c r="S56" s="160"/>
      <c r="T56" s="161"/>
      <c r="U56" s="162"/>
      <c r="V56" s="162"/>
      <c r="W56" s="162"/>
      <c r="X56" s="162"/>
      <c r="Y56" s="162"/>
      <c r="Z56" s="164"/>
      <c r="AA56" s="163" t="s">
        <v>114</v>
      </c>
      <c r="AB56" s="154" t="s">
        <v>407</v>
      </c>
      <c r="AC56" s="154">
        <v>13</v>
      </c>
      <c r="AD56" s="154" t="s">
        <v>407</v>
      </c>
    </row>
    <row r="57" spans="1:30" ht="273" x14ac:dyDescent="0.2">
      <c r="A57" s="218">
        <v>52</v>
      </c>
      <c r="B57" s="190" t="s">
        <v>90</v>
      </c>
      <c r="C57" s="191"/>
      <c r="D57" s="191"/>
      <c r="E57" s="191"/>
      <c r="F57" s="192"/>
      <c r="G57" s="193"/>
      <c r="H57" s="194"/>
      <c r="I57" s="191"/>
      <c r="J57" s="191"/>
      <c r="K57" s="192"/>
      <c r="L57" s="194"/>
      <c r="M57" s="191" t="s">
        <v>90</v>
      </c>
      <c r="N57" s="191"/>
      <c r="O57" s="191"/>
      <c r="P57" s="193"/>
      <c r="Q57" s="213" t="s">
        <v>409</v>
      </c>
      <c r="R57" s="222" t="s">
        <v>548</v>
      </c>
      <c r="S57" s="160"/>
      <c r="T57" s="161"/>
      <c r="U57" s="162"/>
      <c r="V57" s="162"/>
      <c r="W57" s="162"/>
      <c r="X57" s="162"/>
      <c r="Y57" s="162"/>
      <c r="Z57" s="164"/>
      <c r="AA57" s="163" t="s">
        <v>114</v>
      </c>
      <c r="AB57" s="154" t="s">
        <v>407</v>
      </c>
      <c r="AC57" s="154">
        <v>13</v>
      </c>
      <c r="AD57" s="154" t="s">
        <v>407</v>
      </c>
    </row>
    <row r="58" spans="1:30" ht="252" x14ac:dyDescent="0.2">
      <c r="A58" s="218">
        <v>53</v>
      </c>
      <c r="B58" s="190" t="s">
        <v>90</v>
      </c>
      <c r="C58" s="191"/>
      <c r="D58" s="191"/>
      <c r="E58" s="191"/>
      <c r="F58" s="192"/>
      <c r="G58" s="193"/>
      <c r="H58" s="194"/>
      <c r="I58" s="191"/>
      <c r="J58" s="191"/>
      <c r="K58" s="192"/>
      <c r="L58" s="194"/>
      <c r="M58" s="191"/>
      <c r="N58" s="191"/>
      <c r="O58" s="191"/>
      <c r="P58" s="193" t="s">
        <v>90</v>
      </c>
      <c r="Q58" s="213" t="s">
        <v>414</v>
      </c>
      <c r="R58" s="226" t="s">
        <v>537</v>
      </c>
      <c r="S58" s="160" t="s">
        <v>535</v>
      </c>
      <c r="T58" s="161" t="s">
        <v>536</v>
      </c>
      <c r="U58" s="162"/>
      <c r="V58" s="162"/>
      <c r="W58" s="162"/>
      <c r="X58" s="162"/>
      <c r="Y58" s="162"/>
      <c r="Z58" s="164"/>
      <c r="AA58" s="163" t="s">
        <v>114</v>
      </c>
      <c r="AB58" s="154" t="s">
        <v>407</v>
      </c>
      <c r="AC58" s="154">
        <v>13</v>
      </c>
      <c r="AD58" s="154" t="s">
        <v>416</v>
      </c>
    </row>
    <row r="59" spans="1:30" ht="280.8" x14ac:dyDescent="0.2">
      <c r="A59" s="218">
        <v>54</v>
      </c>
      <c r="B59" s="190" t="s">
        <v>90</v>
      </c>
      <c r="C59" s="191"/>
      <c r="D59" s="191"/>
      <c r="E59" s="191"/>
      <c r="F59" s="192"/>
      <c r="G59" s="193"/>
      <c r="H59" s="194"/>
      <c r="I59" s="191"/>
      <c r="J59" s="191"/>
      <c r="K59" s="192" t="s">
        <v>118</v>
      </c>
      <c r="L59" s="194"/>
      <c r="M59" s="191"/>
      <c r="N59" s="191"/>
      <c r="O59" s="191"/>
      <c r="P59" s="193"/>
      <c r="Q59" s="213" t="s">
        <v>417</v>
      </c>
      <c r="R59" s="222" t="s">
        <v>420</v>
      </c>
      <c r="S59" s="160"/>
      <c r="T59" s="161"/>
      <c r="U59" s="162" t="s">
        <v>488</v>
      </c>
      <c r="V59" s="162"/>
      <c r="W59" s="162"/>
      <c r="X59" s="162"/>
      <c r="Y59" s="162"/>
      <c r="Z59" s="162" t="s">
        <v>272</v>
      </c>
      <c r="AA59" s="163" t="s">
        <v>95</v>
      </c>
      <c r="AB59" s="154" t="s">
        <v>422</v>
      </c>
      <c r="AC59" s="154">
        <v>14</v>
      </c>
      <c r="AD59" s="154" t="s">
        <v>422</v>
      </c>
    </row>
    <row r="60" spans="1:30" ht="117" x14ac:dyDescent="0.2">
      <c r="A60" s="218">
        <v>55</v>
      </c>
      <c r="B60" s="190" t="s">
        <v>90</v>
      </c>
      <c r="C60" s="191"/>
      <c r="D60" s="191"/>
      <c r="E60" s="191"/>
      <c r="F60" s="192"/>
      <c r="G60" s="193"/>
      <c r="H60" s="194"/>
      <c r="I60" s="191"/>
      <c r="J60" s="191"/>
      <c r="K60" s="192" t="s">
        <v>100</v>
      </c>
      <c r="L60" s="194"/>
      <c r="M60" s="191"/>
      <c r="N60" s="191"/>
      <c r="O60" s="191"/>
      <c r="P60" s="193"/>
      <c r="Q60" s="213" t="s">
        <v>426</v>
      </c>
      <c r="R60" s="222" t="s">
        <v>428</v>
      </c>
      <c r="S60" s="160"/>
      <c r="T60" s="161"/>
      <c r="U60" s="162" t="s">
        <v>493</v>
      </c>
      <c r="V60" s="162"/>
      <c r="W60" s="162"/>
      <c r="X60" s="162"/>
      <c r="Y60" s="162"/>
      <c r="Z60" s="162"/>
      <c r="AA60" s="163" t="s">
        <v>95</v>
      </c>
      <c r="AB60" s="154" t="s">
        <v>431</v>
      </c>
      <c r="AC60" s="154">
        <v>15</v>
      </c>
      <c r="AD60" s="154" t="s">
        <v>431</v>
      </c>
    </row>
    <row r="61" spans="1:30" ht="93.6" x14ac:dyDescent="0.2">
      <c r="A61" s="218">
        <v>56</v>
      </c>
      <c r="B61" s="190" t="s">
        <v>90</v>
      </c>
      <c r="C61" s="191"/>
      <c r="D61" s="191"/>
      <c r="E61" s="191"/>
      <c r="F61" s="192"/>
      <c r="G61" s="193"/>
      <c r="H61" s="194"/>
      <c r="I61" s="191"/>
      <c r="J61" s="191"/>
      <c r="K61" s="192" t="s">
        <v>118</v>
      </c>
      <c r="L61" s="194"/>
      <c r="M61" s="191"/>
      <c r="N61" s="191"/>
      <c r="O61" s="191"/>
      <c r="P61" s="193"/>
      <c r="Q61" s="213" t="s">
        <v>434</v>
      </c>
      <c r="R61" s="222" t="s">
        <v>437</v>
      </c>
      <c r="S61" s="160"/>
      <c r="T61" s="161"/>
      <c r="U61" s="162" t="s">
        <v>489</v>
      </c>
      <c r="V61" s="162" t="s">
        <v>228</v>
      </c>
      <c r="W61" s="162"/>
      <c r="X61" s="162"/>
      <c r="Y61" s="162"/>
      <c r="Z61" s="162" t="s">
        <v>272</v>
      </c>
      <c r="AA61" s="163" t="s">
        <v>95</v>
      </c>
      <c r="AB61" s="154"/>
      <c r="AC61" s="154">
        <v>0</v>
      </c>
      <c r="AD61" s="154" t="s">
        <v>438</v>
      </c>
    </row>
    <row r="62" spans="1:30" ht="105" x14ac:dyDescent="0.2">
      <c r="A62" s="218">
        <v>57</v>
      </c>
      <c r="B62" s="190" t="s">
        <v>90</v>
      </c>
      <c r="C62" s="191" t="s">
        <v>89</v>
      </c>
      <c r="D62" s="191" t="s">
        <v>89</v>
      </c>
      <c r="E62" s="191" t="s">
        <v>89</v>
      </c>
      <c r="F62" s="192" t="s">
        <v>89</v>
      </c>
      <c r="G62" s="193"/>
      <c r="H62" s="194" t="s">
        <v>89</v>
      </c>
      <c r="I62" s="191" t="s">
        <v>89</v>
      </c>
      <c r="J62" s="191" t="s">
        <v>90</v>
      </c>
      <c r="K62" s="192" t="s">
        <v>89</v>
      </c>
      <c r="L62" s="194"/>
      <c r="M62" s="191"/>
      <c r="N62" s="191"/>
      <c r="O62" s="191"/>
      <c r="P62" s="193"/>
      <c r="Q62" s="213" t="s">
        <v>445</v>
      </c>
      <c r="R62" s="226" t="s">
        <v>529</v>
      </c>
      <c r="S62" s="160"/>
      <c r="T62" s="161"/>
      <c r="U62" s="162"/>
      <c r="V62" s="162"/>
      <c r="W62" s="162"/>
      <c r="X62" s="162"/>
      <c r="Y62" s="162"/>
      <c r="Z62" s="164"/>
      <c r="AA62" s="163" t="s">
        <v>95</v>
      </c>
      <c r="AB62" s="154"/>
      <c r="AC62" s="154">
        <v>0</v>
      </c>
      <c r="AD62" s="154" t="s">
        <v>446</v>
      </c>
    </row>
    <row r="63" spans="1:30" ht="168" x14ac:dyDescent="0.2">
      <c r="A63" s="218">
        <v>58</v>
      </c>
      <c r="B63" s="190" t="s">
        <v>90</v>
      </c>
      <c r="C63" s="191"/>
      <c r="D63" s="191" t="s">
        <v>90</v>
      </c>
      <c r="E63" s="191"/>
      <c r="F63" s="192" t="s">
        <v>90</v>
      </c>
      <c r="G63" s="193"/>
      <c r="H63" s="194"/>
      <c r="I63" s="191"/>
      <c r="J63" s="191"/>
      <c r="K63" s="192"/>
      <c r="L63" s="194"/>
      <c r="M63" s="191" t="s">
        <v>90</v>
      </c>
      <c r="N63" s="191"/>
      <c r="O63" s="191"/>
      <c r="P63" s="193"/>
      <c r="Q63" s="213" t="s">
        <v>553</v>
      </c>
      <c r="R63" s="226" t="s">
        <v>530</v>
      </c>
      <c r="S63" s="160"/>
      <c r="T63" s="161"/>
      <c r="U63" s="162"/>
      <c r="V63" s="162"/>
      <c r="W63" s="162"/>
      <c r="X63" s="162"/>
      <c r="Y63" s="162"/>
      <c r="Z63" s="164"/>
      <c r="AA63" s="163" t="s">
        <v>114</v>
      </c>
      <c r="AB63" s="154"/>
      <c r="AC63" s="154">
        <v>0</v>
      </c>
      <c r="AD63" s="154" t="s">
        <v>451</v>
      </c>
    </row>
    <row r="64" spans="1:30" ht="336" x14ac:dyDescent="0.2">
      <c r="A64" s="218">
        <v>59</v>
      </c>
      <c r="B64" s="190" t="s">
        <v>90</v>
      </c>
      <c r="C64" s="191"/>
      <c r="D64" s="191"/>
      <c r="E64" s="191"/>
      <c r="F64" s="192"/>
      <c r="G64" s="193"/>
      <c r="H64" s="194" t="s">
        <v>118</v>
      </c>
      <c r="I64" s="191"/>
      <c r="J64" s="191"/>
      <c r="K64" s="192"/>
      <c r="L64" s="194"/>
      <c r="M64" s="191"/>
      <c r="N64" s="191"/>
      <c r="O64" s="191"/>
      <c r="P64" s="193"/>
      <c r="Q64" s="222" t="s">
        <v>554</v>
      </c>
      <c r="R64" s="222" t="s">
        <v>549</v>
      </c>
      <c r="S64" s="160"/>
      <c r="T64" s="161"/>
      <c r="U64" s="162"/>
      <c r="V64" s="162"/>
      <c r="W64" s="162"/>
      <c r="X64" s="162"/>
      <c r="Y64" s="162"/>
      <c r="Z64" s="162"/>
      <c r="AA64" s="163" t="s">
        <v>95</v>
      </c>
      <c r="AB64" s="154"/>
      <c r="AC64" s="154">
        <v>0</v>
      </c>
      <c r="AD64" s="154" t="s">
        <v>457</v>
      </c>
    </row>
    <row r="65" spans="1:30" ht="189" x14ac:dyDescent="0.2">
      <c r="A65" s="218">
        <v>60</v>
      </c>
      <c r="B65" s="190" t="s">
        <v>118</v>
      </c>
      <c r="C65" s="191"/>
      <c r="D65" s="191" t="s">
        <v>89</v>
      </c>
      <c r="E65" s="191" t="s">
        <v>89</v>
      </c>
      <c r="F65" s="192" t="s">
        <v>89</v>
      </c>
      <c r="G65" s="193"/>
      <c r="H65" s="194" t="s">
        <v>118</v>
      </c>
      <c r="I65" s="191" t="s">
        <v>89</v>
      </c>
      <c r="J65" s="191" t="s">
        <v>89</v>
      </c>
      <c r="K65" s="192" t="s">
        <v>89</v>
      </c>
      <c r="L65" s="194"/>
      <c r="M65" s="191"/>
      <c r="N65" s="191"/>
      <c r="O65" s="191"/>
      <c r="P65" s="193"/>
      <c r="Q65" s="235" t="s">
        <v>459</v>
      </c>
      <c r="R65" s="222" t="s">
        <v>461</v>
      </c>
      <c r="S65" s="160"/>
      <c r="T65" s="161"/>
      <c r="U65" s="162"/>
      <c r="V65" s="162"/>
      <c r="W65" s="162"/>
      <c r="X65" s="162"/>
      <c r="Y65" s="162"/>
      <c r="Z65" s="162"/>
      <c r="AA65" s="163" t="s">
        <v>315</v>
      </c>
      <c r="AB65" s="154"/>
      <c r="AC65" s="154">
        <v>0</v>
      </c>
      <c r="AD65" s="154" t="s">
        <v>462</v>
      </c>
    </row>
    <row r="66" spans="1:30" ht="105" x14ac:dyDescent="0.2">
      <c r="A66" s="218">
        <v>61</v>
      </c>
      <c r="B66" s="190" t="s">
        <v>90</v>
      </c>
      <c r="C66" s="191"/>
      <c r="D66" s="191"/>
      <c r="E66" s="191"/>
      <c r="F66" s="192"/>
      <c r="G66" s="193"/>
      <c r="H66" s="194"/>
      <c r="I66" s="191"/>
      <c r="J66" s="191"/>
      <c r="K66" s="192"/>
      <c r="L66" s="194" t="s">
        <v>90</v>
      </c>
      <c r="M66" s="191"/>
      <c r="N66" s="191"/>
      <c r="O66" s="191"/>
      <c r="P66" s="193"/>
      <c r="Q66" s="222" t="s">
        <v>464</v>
      </c>
      <c r="R66" s="226" t="s">
        <v>531</v>
      </c>
      <c r="S66" s="160"/>
      <c r="T66" s="161"/>
      <c r="U66" s="162"/>
      <c r="V66" s="162"/>
      <c r="W66" s="162"/>
      <c r="X66" s="162"/>
      <c r="Y66" s="162"/>
      <c r="Z66" s="164"/>
      <c r="AA66" s="163" t="s">
        <v>114</v>
      </c>
      <c r="AB66" s="154"/>
      <c r="AC66" s="154">
        <v>0</v>
      </c>
      <c r="AD66" s="154" t="s">
        <v>466</v>
      </c>
    </row>
    <row r="67" spans="1:30" ht="84" x14ac:dyDescent="0.2">
      <c r="A67" s="218">
        <v>62</v>
      </c>
      <c r="B67" s="190" t="s">
        <v>90</v>
      </c>
      <c r="C67" s="191"/>
      <c r="D67" s="191"/>
      <c r="E67" s="191"/>
      <c r="F67" s="192"/>
      <c r="G67" s="193"/>
      <c r="H67" s="194"/>
      <c r="I67" s="191"/>
      <c r="J67" s="191"/>
      <c r="K67" s="192" t="s">
        <v>118</v>
      </c>
      <c r="L67" s="194"/>
      <c r="M67" s="191"/>
      <c r="N67" s="191"/>
      <c r="O67" s="191"/>
      <c r="P67" s="193"/>
      <c r="Q67" s="222" t="s">
        <v>467</v>
      </c>
      <c r="R67" s="222" t="s">
        <v>550</v>
      </c>
      <c r="S67" s="160"/>
      <c r="T67" s="161"/>
      <c r="U67" s="162"/>
      <c r="V67" s="162"/>
      <c r="W67" s="162"/>
      <c r="X67" s="162"/>
      <c r="Y67" s="162"/>
      <c r="Z67" s="162"/>
      <c r="AA67" s="163" t="s">
        <v>95</v>
      </c>
      <c r="AB67" s="154"/>
      <c r="AC67" s="154">
        <v>0</v>
      </c>
      <c r="AD67" s="154" t="s">
        <v>471</v>
      </c>
    </row>
    <row r="68" spans="1:30" x14ac:dyDescent="0.2">
      <c r="A68" s="218">
        <v>1</v>
      </c>
      <c r="B68" s="202">
        <v>1</v>
      </c>
      <c r="C68" s="203">
        <v>1</v>
      </c>
      <c r="D68" s="203">
        <v>1</v>
      </c>
      <c r="E68" s="203">
        <v>1</v>
      </c>
      <c r="F68" s="204">
        <v>1</v>
      </c>
      <c r="G68" s="205">
        <v>1</v>
      </c>
      <c r="H68" s="206">
        <v>1</v>
      </c>
      <c r="I68" s="203">
        <v>1</v>
      </c>
      <c r="J68" s="203">
        <v>1</v>
      </c>
      <c r="K68" s="204">
        <v>1</v>
      </c>
      <c r="L68" s="206">
        <v>1</v>
      </c>
      <c r="M68" s="203">
        <v>1</v>
      </c>
      <c r="N68" s="203">
        <v>1</v>
      </c>
      <c r="O68" s="203">
        <v>1</v>
      </c>
      <c r="P68" s="205">
        <v>1</v>
      </c>
      <c r="Q68" s="236">
        <v>1</v>
      </c>
      <c r="R68" s="228">
        <v>1</v>
      </c>
      <c r="S68" s="160">
        <v>1</v>
      </c>
      <c r="T68" s="161">
        <v>1</v>
      </c>
      <c r="U68" s="162"/>
      <c r="V68" s="162"/>
      <c r="W68" s="162"/>
      <c r="X68" s="162"/>
      <c r="Y68" s="162"/>
      <c r="Z68" s="164">
        <v>1</v>
      </c>
      <c r="AA68" s="170">
        <v>1</v>
      </c>
      <c r="AB68" s="154">
        <v>9999</v>
      </c>
      <c r="AC68" s="154">
        <v>9999</v>
      </c>
      <c r="AD68" s="148">
        <v>9999</v>
      </c>
    </row>
    <row r="69" spans="1:30" x14ac:dyDescent="0.2">
      <c r="A69" s="218"/>
      <c r="B69" s="190"/>
      <c r="C69" s="191"/>
      <c r="D69" s="191"/>
      <c r="E69" s="191"/>
      <c r="F69" s="192"/>
      <c r="G69" s="193"/>
      <c r="H69" s="194"/>
      <c r="I69" s="191"/>
      <c r="J69" s="191"/>
      <c r="K69" s="192"/>
      <c r="L69" s="194"/>
      <c r="M69" s="191"/>
      <c r="N69" s="191"/>
      <c r="O69" s="191"/>
      <c r="P69" s="193"/>
      <c r="Q69" s="222"/>
      <c r="R69" s="228"/>
      <c r="S69" s="160"/>
      <c r="T69" s="161"/>
      <c r="U69" s="162"/>
      <c r="V69" s="162"/>
      <c r="W69" s="162"/>
      <c r="X69" s="162"/>
      <c r="Y69" s="162"/>
      <c r="Z69" s="164"/>
      <c r="AA69" s="163"/>
      <c r="AB69" s="154"/>
      <c r="AC69" s="154"/>
      <c r="AD69" s="154"/>
    </row>
    <row r="70" spans="1:30" x14ac:dyDescent="0.2">
      <c r="A70" s="218"/>
      <c r="B70" s="190"/>
      <c r="C70" s="191"/>
      <c r="D70" s="191"/>
      <c r="E70" s="191"/>
      <c r="F70" s="192"/>
      <c r="G70" s="193"/>
      <c r="H70" s="194"/>
      <c r="I70" s="191"/>
      <c r="J70" s="191"/>
      <c r="K70" s="192"/>
      <c r="L70" s="194"/>
      <c r="M70" s="191"/>
      <c r="N70" s="191"/>
      <c r="O70" s="191"/>
      <c r="P70" s="193"/>
      <c r="Q70" s="222"/>
      <c r="R70" s="228"/>
      <c r="S70" s="160"/>
      <c r="T70" s="161"/>
      <c r="U70" s="162"/>
      <c r="V70" s="162"/>
      <c r="W70" s="162"/>
      <c r="X70" s="162"/>
      <c r="Y70" s="162"/>
      <c r="Z70" s="164"/>
      <c r="AA70" s="163"/>
      <c r="AB70" s="154"/>
      <c r="AC70" s="154"/>
      <c r="AD70" s="154"/>
    </row>
    <row r="71" spans="1:30" x14ac:dyDescent="0.2">
      <c r="A71" s="218"/>
      <c r="B71" s="190"/>
      <c r="C71" s="191"/>
      <c r="D71" s="191"/>
      <c r="E71" s="191"/>
      <c r="F71" s="192"/>
      <c r="G71" s="193"/>
      <c r="H71" s="194"/>
      <c r="I71" s="191"/>
      <c r="J71" s="191"/>
      <c r="K71" s="192"/>
      <c r="L71" s="194"/>
      <c r="M71" s="191"/>
      <c r="N71" s="191"/>
      <c r="O71" s="191"/>
      <c r="P71" s="193"/>
      <c r="Q71" s="222"/>
      <c r="R71" s="228"/>
      <c r="S71" s="160"/>
      <c r="T71" s="161"/>
      <c r="U71" s="162"/>
      <c r="V71" s="162"/>
      <c r="W71" s="162"/>
      <c r="X71" s="162"/>
      <c r="Y71" s="162"/>
      <c r="Z71" s="164"/>
      <c r="AA71" s="163"/>
      <c r="AB71" s="154"/>
      <c r="AC71" s="154"/>
      <c r="AD71" s="154"/>
    </row>
    <row r="72" spans="1:30" x14ac:dyDescent="0.2">
      <c r="A72" s="218"/>
      <c r="B72" s="190"/>
      <c r="C72" s="191"/>
      <c r="D72" s="191"/>
      <c r="E72" s="191"/>
      <c r="F72" s="192"/>
      <c r="G72" s="193"/>
      <c r="H72" s="194"/>
      <c r="I72" s="191"/>
      <c r="J72" s="191"/>
      <c r="K72" s="192"/>
      <c r="L72" s="194"/>
      <c r="M72" s="191"/>
      <c r="N72" s="191"/>
      <c r="O72" s="191"/>
      <c r="P72" s="193"/>
      <c r="Q72" s="222"/>
      <c r="R72" s="228"/>
      <c r="S72" s="160"/>
      <c r="T72" s="161"/>
      <c r="U72" s="162"/>
      <c r="V72" s="162"/>
      <c r="W72" s="162"/>
      <c r="X72" s="162"/>
      <c r="Y72" s="162"/>
      <c r="Z72" s="164"/>
      <c r="AA72" s="163"/>
      <c r="AB72" s="154"/>
      <c r="AC72" s="154"/>
      <c r="AD72" s="154"/>
    </row>
    <row r="73" spans="1:30" x14ac:dyDescent="0.2">
      <c r="A73" s="218"/>
      <c r="B73" s="190"/>
      <c r="C73" s="191"/>
      <c r="D73" s="191"/>
      <c r="E73" s="191"/>
      <c r="F73" s="192"/>
      <c r="G73" s="193"/>
      <c r="H73" s="194"/>
      <c r="I73" s="191"/>
      <c r="J73" s="191"/>
      <c r="K73" s="192"/>
      <c r="L73" s="194"/>
      <c r="M73" s="191"/>
      <c r="N73" s="191"/>
      <c r="O73" s="191"/>
      <c r="P73" s="193"/>
      <c r="Q73" s="222"/>
      <c r="R73" s="228"/>
      <c r="S73" s="160"/>
      <c r="T73" s="161"/>
      <c r="U73" s="162"/>
      <c r="V73" s="162"/>
      <c r="W73" s="162"/>
      <c r="X73" s="162"/>
      <c r="Y73" s="162"/>
      <c r="Z73" s="164"/>
      <c r="AA73" s="163"/>
      <c r="AB73" s="154"/>
      <c r="AC73" s="154"/>
      <c r="AD73" s="154"/>
    </row>
    <row r="74" spans="1:30" x14ac:dyDescent="0.2">
      <c r="A74" s="218"/>
      <c r="B74" s="190"/>
      <c r="C74" s="191"/>
      <c r="D74" s="191"/>
      <c r="E74" s="191"/>
      <c r="F74" s="192"/>
      <c r="G74" s="193"/>
      <c r="H74" s="194"/>
      <c r="I74" s="191"/>
      <c r="J74" s="191"/>
      <c r="K74" s="192"/>
      <c r="L74" s="194"/>
      <c r="M74" s="191"/>
      <c r="N74" s="191"/>
      <c r="O74" s="191"/>
      <c r="P74" s="193"/>
      <c r="Q74" s="222"/>
      <c r="R74" s="228"/>
      <c r="S74" s="160"/>
      <c r="T74" s="161"/>
      <c r="U74" s="162"/>
      <c r="V74" s="162"/>
      <c r="W74" s="162"/>
      <c r="X74" s="162"/>
      <c r="Y74" s="162"/>
      <c r="Z74" s="164"/>
      <c r="AA74" s="163"/>
      <c r="AB74" s="154"/>
      <c r="AC74" s="154"/>
      <c r="AD74" s="154"/>
    </row>
    <row r="75" spans="1:30" x14ac:dyDescent="0.2">
      <c r="A75" s="218"/>
      <c r="B75" s="190"/>
      <c r="C75" s="191"/>
      <c r="D75" s="191"/>
      <c r="E75" s="191"/>
      <c r="F75" s="192"/>
      <c r="G75" s="193"/>
      <c r="H75" s="194"/>
      <c r="I75" s="191"/>
      <c r="J75" s="191"/>
      <c r="K75" s="192"/>
      <c r="L75" s="194"/>
      <c r="M75" s="191"/>
      <c r="N75" s="191"/>
      <c r="O75" s="191"/>
      <c r="P75" s="193"/>
      <c r="Q75" s="222"/>
      <c r="R75" s="228"/>
      <c r="S75" s="160"/>
      <c r="T75" s="161"/>
      <c r="U75" s="162"/>
      <c r="V75" s="162"/>
      <c r="W75" s="162"/>
      <c r="X75" s="162"/>
      <c r="Y75" s="162"/>
      <c r="Z75" s="164"/>
      <c r="AA75" s="163"/>
      <c r="AB75" s="154"/>
      <c r="AC75" s="154"/>
      <c r="AD75" s="154"/>
    </row>
    <row r="76" spans="1:30" x14ac:dyDescent="0.2">
      <c r="A76" s="218"/>
      <c r="B76" s="190"/>
      <c r="C76" s="191"/>
      <c r="D76" s="191"/>
      <c r="E76" s="191"/>
      <c r="F76" s="192"/>
      <c r="G76" s="193"/>
      <c r="H76" s="194"/>
      <c r="I76" s="191"/>
      <c r="J76" s="191"/>
      <c r="K76" s="192"/>
      <c r="L76" s="194"/>
      <c r="M76" s="191"/>
      <c r="N76" s="191"/>
      <c r="O76" s="191"/>
      <c r="P76" s="193"/>
      <c r="Q76" s="222"/>
      <c r="R76" s="228"/>
      <c r="S76" s="160"/>
      <c r="T76" s="161"/>
      <c r="U76" s="162"/>
      <c r="V76" s="162"/>
      <c r="W76" s="162"/>
      <c r="X76" s="162"/>
      <c r="Y76" s="162"/>
      <c r="Z76" s="164"/>
      <c r="AA76" s="163"/>
      <c r="AB76" s="154"/>
      <c r="AC76" s="154"/>
      <c r="AD76" s="154"/>
    </row>
    <row r="77" spans="1:30" x14ac:dyDescent="0.2">
      <c r="A77" s="218"/>
      <c r="B77" s="190"/>
      <c r="C77" s="191"/>
      <c r="D77" s="191"/>
      <c r="E77" s="191"/>
      <c r="F77" s="192"/>
      <c r="G77" s="193"/>
      <c r="H77" s="194"/>
      <c r="I77" s="191"/>
      <c r="J77" s="191"/>
      <c r="K77" s="192"/>
      <c r="L77" s="194"/>
      <c r="M77" s="191"/>
      <c r="N77" s="191"/>
      <c r="O77" s="191"/>
      <c r="P77" s="193"/>
      <c r="Q77" s="222"/>
      <c r="R77" s="228"/>
      <c r="S77" s="160"/>
      <c r="T77" s="161"/>
      <c r="U77" s="162"/>
      <c r="V77" s="162"/>
      <c r="W77" s="162"/>
      <c r="X77" s="162"/>
      <c r="Y77" s="162"/>
      <c r="Z77" s="164"/>
      <c r="AA77" s="163"/>
      <c r="AB77" s="154"/>
      <c r="AC77" s="154"/>
      <c r="AD77" s="154"/>
    </row>
    <row r="78" spans="1:30" x14ac:dyDescent="0.2">
      <c r="A78" s="218"/>
      <c r="B78" s="190"/>
      <c r="C78" s="191"/>
      <c r="D78" s="191"/>
      <c r="E78" s="191"/>
      <c r="F78" s="192"/>
      <c r="G78" s="193"/>
      <c r="H78" s="194"/>
      <c r="I78" s="191"/>
      <c r="J78" s="191"/>
      <c r="K78" s="192"/>
      <c r="L78" s="194"/>
      <c r="M78" s="191"/>
      <c r="N78" s="191"/>
      <c r="O78" s="191"/>
      <c r="P78" s="193"/>
      <c r="Q78" s="222"/>
      <c r="R78" s="228"/>
      <c r="S78" s="160"/>
      <c r="T78" s="161"/>
      <c r="U78" s="162"/>
      <c r="V78" s="162"/>
      <c r="W78" s="162"/>
      <c r="X78" s="162"/>
      <c r="Y78" s="162"/>
      <c r="Z78" s="164"/>
      <c r="AA78" s="163"/>
      <c r="AB78" s="154"/>
      <c r="AC78" s="154"/>
      <c r="AD78" s="154"/>
    </row>
    <row r="79" spans="1:30" x14ac:dyDescent="0.2">
      <c r="A79" s="218"/>
      <c r="B79" s="190"/>
      <c r="C79" s="191"/>
      <c r="D79" s="191"/>
      <c r="E79" s="191"/>
      <c r="F79" s="192"/>
      <c r="G79" s="193"/>
      <c r="H79" s="194"/>
      <c r="I79" s="191"/>
      <c r="J79" s="191"/>
      <c r="K79" s="192"/>
      <c r="L79" s="194"/>
      <c r="M79" s="191"/>
      <c r="N79" s="191"/>
      <c r="O79" s="191"/>
      <c r="P79" s="193"/>
      <c r="Q79" s="222"/>
      <c r="R79" s="228"/>
      <c r="S79" s="160"/>
      <c r="T79" s="161"/>
      <c r="U79" s="162"/>
      <c r="V79" s="162"/>
      <c r="W79" s="162"/>
      <c r="X79" s="162"/>
      <c r="Y79" s="162"/>
      <c r="Z79" s="164"/>
      <c r="AA79" s="163"/>
      <c r="AB79" s="154"/>
      <c r="AC79" s="154"/>
      <c r="AD79" s="154"/>
    </row>
    <row r="80" spans="1:30" x14ac:dyDescent="0.2">
      <c r="A80" s="218"/>
      <c r="B80" s="190"/>
      <c r="C80" s="191"/>
      <c r="D80" s="191"/>
      <c r="E80" s="191"/>
      <c r="F80" s="192"/>
      <c r="G80" s="193"/>
      <c r="H80" s="194"/>
      <c r="I80" s="191"/>
      <c r="J80" s="191"/>
      <c r="K80" s="192"/>
      <c r="L80" s="194"/>
      <c r="M80" s="191"/>
      <c r="N80" s="191"/>
      <c r="O80" s="191"/>
      <c r="P80" s="193"/>
      <c r="Q80" s="222"/>
      <c r="R80" s="228"/>
      <c r="S80" s="160"/>
      <c r="T80" s="161"/>
      <c r="U80" s="162"/>
      <c r="V80" s="162"/>
      <c r="W80" s="162"/>
      <c r="X80" s="162"/>
      <c r="Y80" s="162"/>
      <c r="Z80" s="164"/>
      <c r="AA80" s="163"/>
      <c r="AB80" s="154"/>
      <c r="AC80" s="154"/>
      <c r="AD80" s="154"/>
    </row>
    <row r="81" spans="1:30" x14ac:dyDescent="0.2">
      <c r="A81" s="218"/>
      <c r="B81" s="190"/>
      <c r="C81" s="191"/>
      <c r="D81" s="191"/>
      <c r="E81" s="191"/>
      <c r="F81" s="192"/>
      <c r="G81" s="193"/>
      <c r="H81" s="194"/>
      <c r="I81" s="191"/>
      <c r="J81" s="191"/>
      <c r="K81" s="192"/>
      <c r="L81" s="194"/>
      <c r="M81" s="191"/>
      <c r="N81" s="191"/>
      <c r="O81" s="191"/>
      <c r="P81" s="193"/>
      <c r="Q81" s="222"/>
      <c r="R81" s="228"/>
      <c r="S81" s="160"/>
      <c r="T81" s="161"/>
      <c r="U81" s="162"/>
      <c r="V81" s="162"/>
      <c r="W81" s="162"/>
      <c r="X81" s="162"/>
      <c r="Y81" s="162"/>
      <c r="Z81" s="164"/>
      <c r="AA81" s="163"/>
      <c r="AB81" s="154"/>
      <c r="AC81" s="154"/>
      <c r="AD81" s="154"/>
    </row>
    <row r="82" spans="1:30" x14ac:dyDescent="0.2">
      <c r="A82" s="218"/>
      <c r="B82" s="190"/>
      <c r="C82" s="191"/>
      <c r="D82" s="191"/>
      <c r="E82" s="191"/>
      <c r="F82" s="192"/>
      <c r="G82" s="193"/>
      <c r="H82" s="194"/>
      <c r="I82" s="191"/>
      <c r="J82" s="191"/>
      <c r="K82" s="192"/>
      <c r="L82" s="194"/>
      <c r="M82" s="191"/>
      <c r="N82" s="191"/>
      <c r="O82" s="191"/>
      <c r="P82" s="193"/>
      <c r="Q82" s="222"/>
      <c r="R82" s="228"/>
      <c r="S82" s="160"/>
      <c r="T82" s="161"/>
      <c r="U82" s="162"/>
      <c r="V82" s="162"/>
      <c r="W82" s="162"/>
      <c r="X82" s="162"/>
      <c r="Y82" s="162"/>
      <c r="Z82" s="164"/>
      <c r="AA82" s="163"/>
      <c r="AB82" s="154"/>
      <c r="AC82" s="154"/>
      <c r="AD82" s="154"/>
    </row>
    <row r="83" spans="1:30" s="171" customFormat="1" x14ac:dyDescent="0.2">
      <c r="A83" s="218"/>
      <c r="B83" s="190"/>
      <c r="C83" s="191"/>
      <c r="D83" s="191"/>
      <c r="E83" s="191"/>
      <c r="F83" s="192"/>
      <c r="G83" s="193"/>
      <c r="H83" s="194"/>
      <c r="I83" s="191"/>
      <c r="J83" s="191"/>
      <c r="K83" s="192"/>
      <c r="L83" s="194"/>
      <c r="M83" s="191"/>
      <c r="N83" s="191"/>
      <c r="O83" s="191"/>
      <c r="P83" s="193"/>
      <c r="Q83" s="222"/>
      <c r="R83" s="228"/>
      <c r="S83" s="160"/>
      <c r="T83" s="161"/>
      <c r="U83" s="162"/>
      <c r="V83" s="162"/>
      <c r="W83" s="162"/>
      <c r="X83" s="162"/>
      <c r="Y83" s="162"/>
      <c r="Z83" s="164"/>
      <c r="AA83" s="163"/>
      <c r="AB83" s="154"/>
      <c r="AC83" s="154"/>
      <c r="AD83" s="154"/>
    </row>
    <row r="84" spans="1:30" s="171" customFormat="1" x14ac:dyDescent="0.2">
      <c r="A84" s="218"/>
      <c r="B84" s="190"/>
      <c r="C84" s="191"/>
      <c r="D84" s="191"/>
      <c r="E84" s="191"/>
      <c r="F84" s="192"/>
      <c r="G84" s="193"/>
      <c r="H84" s="194"/>
      <c r="I84" s="191"/>
      <c r="J84" s="191"/>
      <c r="K84" s="192"/>
      <c r="L84" s="194"/>
      <c r="M84" s="191"/>
      <c r="N84" s="191"/>
      <c r="O84" s="191"/>
      <c r="P84" s="193"/>
      <c r="Q84" s="222"/>
      <c r="R84" s="228"/>
      <c r="S84" s="160"/>
      <c r="T84" s="161"/>
      <c r="U84" s="162"/>
      <c r="V84" s="162"/>
      <c r="W84" s="162"/>
      <c r="X84" s="162"/>
      <c r="Y84" s="162"/>
      <c r="Z84" s="164"/>
      <c r="AA84" s="163"/>
      <c r="AB84" s="154"/>
      <c r="AC84" s="154"/>
      <c r="AD84" s="154"/>
    </row>
    <row r="85" spans="1:30" s="171" customFormat="1" x14ac:dyDescent="0.2">
      <c r="A85" s="218"/>
      <c r="B85" s="190"/>
      <c r="C85" s="191"/>
      <c r="D85" s="191"/>
      <c r="E85" s="191"/>
      <c r="F85" s="192"/>
      <c r="G85" s="193"/>
      <c r="H85" s="194"/>
      <c r="I85" s="191"/>
      <c r="J85" s="191"/>
      <c r="K85" s="192"/>
      <c r="L85" s="194"/>
      <c r="M85" s="191"/>
      <c r="N85" s="191"/>
      <c r="O85" s="191"/>
      <c r="P85" s="193"/>
      <c r="Q85" s="222"/>
      <c r="R85" s="228"/>
      <c r="S85" s="160"/>
      <c r="T85" s="161"/>
      <c r="U85" s="162"/>
      <c r="V85" s="162"/>
      <c r="W85" s="162"/>
      <c r="X85" s="162"/>
      <c r="Y85" s="162"/>
      <c r="Z85" s="164"/>
      <c r="AA85" s="163"/>
      <c r="AB85" s="154"/>
      <c r="AC85" s="154"/>
      <c r="AD85" s="154"/>
    </row>
    <row r="86" spans="1:30" s="171" customFormat="1" x14ac:dyDescent="0.2">
      <c r="A86" s="218"/>
      <c r="B86" s="190"/>
      <c r="C86" s="191"/>
      <c r="D86" s="191"/>
      <c r="E86" s="191"/>
      <c r="F86" s="192"/>
      <c r="G86" s="193"/>
      <c r="H86" s="194"/>
      <c r="I86" s="191"/>
      <c r="J86" s="191"/>
      <c r="K86" s="192"/>
      <c r="L86" s="194"/>
      <c r="M86" s="191"/>
      <c r="N86" s="191"/>
      <c r="O86" s="191"/>
      <c r="P86" s="193"/>
      <c r="Q86" s="222"/>
      <c r="R86" s="228"/>
      <c r="S86" s="160"/>
      <c r="T86" s="161"/>
      <c r="U86" s="162"/>
      <c r="V86" s="162"/>
      <c r="W86" s="162"/>
      <c r="X86" s="162"/>
      <c r="Y86" s="162"/>
      <c r="Z86" s="164"/>
      <c r="AA86" s="163"/>
      <c r="AB86" s="154"/>
      <c r="AC86" s="154"/>
      <c r="AD86" s="154"/>
    </row>
    <row r="87" spans="1:30" s="171" customFormat="1" x14ac:dyDescent="0.2">
      <c r="A87" s="218"/>
      <c r="B87" s="190"/>
      <c r="C87" s="191"/>
      <c r="D87" s="191"/>
      <c r="E87" s="191"/>
      <c r="F87" s="192"/>
      <c r="G87" s="193"/>
      <c r="H87" s="194"/>
      <c r="I87" s="191"/>
      <c r="J87" s="191"/>
      <c r="K87" s="192"/>
      <c r="L87" s="194"/>
      <c r="M87" s="191"/>
      <c r="N87" s="191"/>
      <c r="O87" s="191"/>
      <c r="P87" s="193"/>
      <c r="Q87" s="222"/>
      <c r="R87" s="228"/>
      <c r="S87" s="160"/>
      <c r="T87" s="161"/>
      <c r="U87" s="162"/>
      <c r="V87" s="162"/>
      <c r="W87" s="162"/>
      <c r="X87" s="162"/>
      <c r="Y87" s="162"/>
      <c r="Z87" s="164"/>
      <c r="AA87" s="163"/>
      <c r="AB87" s="154"/>
      <c r="AC87" s="154"/>
      <c r="AD87" s="154"/>
    </row>
    <row r="88" spans="1:30" s="171" customFormat="1" x14ac:dyDescent="0.2">
      <c r="A88" s="218"/>
      <c r="B88" s="190"/>
      <c r="C88" s="191"/>
      <c r="D88" s="191"/>
      <c r="E88" s="191"/>
      <c r="F88" s="192"/>
      <c r="G88" s="193"/>
      <c r="H88" s="194"/>
      <c r="I88" s="191"/>
      <c r="J88" s="191"/>
      <c r="K88" s="192"/>
      <c r="L88" s="194"/>
      <c r="M88" s="191"/>
      <c r="N88" s="191"/>
      <c r="O88" s="191"/>
      <c r="P88" s="193"/>
      <c r="Q88" s="222"/>
      <c r="R88" s="228"/>
      <c r="S88" s="160"/>
      <c r="T88" s="161"/>
      <c r="U88" s="162"/>
      <c r="V88" s="162"/>
      <c r="W88" s="162"/>
      <c r="X88" s="162"/>
      <c r="Y88" s="162"/>
      <c r="Z88" s="164"/>
      <c r="AA88" s="163"/>
      <c r="AB88" s="154"/>
      <c r="AC88" s="154"/>
      <c r="AD88" s="154"/>
    </row>
    <row r="89" spans="1:30" s="171" customFormat="1" x14ac:dyDescent="0.2">
      <c r="A89" s="218"/>
      <c r="B89" s="190"/>
      <c r="C89" s="191"/>
      <c r="D89" s="191"/>
      <c r="E89" s="191"/>
      <c r="F89" s="192"/>
      <c r="G89" s="193"/>
      <c r="H89" s="194"/>
      <c r="I89" s="191"/>
      <c r="J89" s="191"/>
      <c r="K89" s="192"/>
      <c r="L89" s="194"/>
      <c r="M89" s="191"/>
      <c r="N89" s="191"/>
      <c r="O89" s="191"/>
      <c r="P89" s="193"/>
      <c r="Q89" s="222"/>
      <c r="R89" s="228"/>
      <c r="S89" s="160"/>
      <c r="T89" s="161"/>
      <c r="U89" s="162"/>
      <c r="V89" s="162"/>
      <c r="W89" s="162"/>
      <c r="X89" s="162"/>
      <c r="Y89" s="162"/>
      <c r="Z89" s="164"/>
      <c r="AA89" s="163"/>
      <c r="AB89" s="154"/>
      <c r="AC89" s="154"/>
      <c r="AD89" s="154"/>
    </row>
    <row r="90" spans="1:30" s="171" customFormat="1" x14ac:dyDescent="0.2">
      <c r="A90" s="218"/>
      <c r="B90" s="190"/>
      <c r="C90" s="191"/>
      <c r="D90" s="191"/>
      <c r="E90" s="191"/>
      <c r="F90" s="192"/>
      <c r="G90" s="193"/>
      <c r="H90" s="194"/>
      <c r="I90" s="191"/>
      <c r="J90" s="191"/>
      <c r="K90" s="192"/>
      <c r="L90" s="194"/>
      <c r="M90" s="191"/>
      <c r="N90" s="191"/>
      <c r="O90" s="191"/>
      <c r="P90" s="193"/>
      <c r="Q90" s="222"/>
      <c r="R90" s="228"/>
      <c r="S90" s="160"/>
      <c r="T90" s="161"/>
      <c r="U90" s="162"/>
      <c r="V90" s="162"/>
      <c r="W90" s="162"/>
      <c r="X90" s="162"/>
      <c r="Y90" s="162"/>
      <c r="Z90" s="164"/>
      <c r="AA90" s="163"/>
      <c r="AB90" s="154"/>
      <c r="AC90" s="154"/>
      <c r="AD90" s="154"/>
    </row>
    <row r="91" spans="1:30" s="171" customFormat="1" x14ac:dyDescent="0.2">
      <c r="A91" s="218"/>
      <c r="B91" s="190"/>
      <c r="C91" s="191"/>
      <c r="D91" s="191"/>
      <c r="E91" s="191"/>
      <c r="F91" s="192"/>
      <c r="G91" s="193"/>
      <c r="H91" s="194"/>
      <c r="I91" s="191"/>
      <c r="J91" s="191"/>
      <c r="K91" s="192"/>
      <c r="L91" s="194"/>
      <c r="M91" s="191"/>
      <c r="N91" s="191"/>
      <c r="O91" s="191"/>
      <c r="P91" s="193"/>
      <c r="Q91" s="222"/>
      <c r="R91" s="228"/>
      <c r="S91" s="160"/>
      <c r="T91" s="161"/>
      <c r="U91" s="162"/>
      <c r="V91" s="162"/>
      <c r="W91" s="162"/>
      <c r="X91" s="162"/>
      <c r="Y91" s="162"/>
      <c r="Z91" s="164"/>
      <c r="AA91" s="163"/>
      <c r="AB91" s="154"/>
      <c r="AC91" s="154"/>
      <c r="AD91" s="154"/>
    </row>
    <row r="92" spans="1:30" s="171" customFormat="1" x14ac:dyDescent="0.2">
      <c r="A92" s="218"/>
      <c r="B92" s="190"/>
      <c r="C92" s="191"/>
      <c r="D92" s="191"/>
      <c r="E92" s="191"/>
      <c r="F92" s="192"/>
      <c r="G92" s="193"/>
      <c r="H92" s="194"/>
      <c r="I92" s="191"/>
      <c r="J92" s="191"/>
      <c r="K92" s="192"/>
      <c r="L92" s="194"/>
      <c r="M92" s="191"/>
      <c r="N92" s="191"/>
      <c r="O92" s="191"/>
      <c r="P92" s="193"/>
      <c r="Q92" s="222"/>
      <c r="R92" s="228"/>
      <c r="S92" s="160"/>
      <c r="T92" s="161"/>
      <c r="U92" s="162"/>
      <c r="V92" s="162"/>
      <c r="W92" s="162"/>
      <c r="X92" s="162"/>
      <c r="Y92" s="162"/>
      <c r="Z92" s="164"/>
      <c r="AA92" s="163"/>
      <c r="AB92" s="154"/>
      <c r="AC92" s="154"/>
      <c r="AD92" s="154"/>
    </row>
    <row r="93" spans="1:30" s="171" customFormat="1" x14ac:dyDescent="0.2">
      <c r="A93" s="218"/>
      <c r="B93" s="190"/>
      <c r="C93" s="191"/>
      <c r="D93" s="191"/>
      <c r="E93" s="191"/>
      <c r="F93" s="192"/>
      <c r="G93" s="193"/>
      <c r="H93" s="194"/>
      <c r="I93" s="191"/>
      <c r="J93" s="191"/>
      <c r="K93" s="192"/>
      <c r="L93" s="194"/>
      <c r="M93" s="191"/>
      <c r="N93" s="191"/>
      <c r="O93" s="191"/>
      <c r="P93" s="193"/>
      <c r="Q93" s="222"/>
      <c r="R93" s="228"/>
      <c r="S93" s="160"/>
      <c r="T93" s="161"/>
      <c r="U93" s="162"/>
      <c r="V93" s="162"/>
      <c r="W93" s="162"/>
      <c r="X93" s="162"/>
      <c r="Y93" s="162"/>
      <c r="Z93" s="164"/>
      <c r="AA93" s="163"/>
      <c r="AB93" s="154"/>
      <c r="AC93" s="154"/>
      <c r="AD93" s="154"/>
    </row>
    <row r="94" spans="1:30" s="171" customFormat="1" ht="24" thickBot="1" x14ac:dyDescent="0.25">
      <c r="A94" s="219"/>
      <c r="B94" s="207"/>
      <c r="C94" s="208"/>
      <c r="D94" s="208"/>
      <c r="E94" s="208"/>
      <c r="F94" s="209"/>
      <c r="G94" s="210"/>
      <c r="H94" s="211"/>
      <c r="I94" s="208"/>
      <c r="J94" s="208"/>
      <c r="K94" s="209"/>
      <c r="L94" s="211"/>
      <c r="M94" s="208"/>
      <c r="N94" s="208"/>
      <c r="O94" s="208"/>
      <c r="P94" s="210"/>
      <c r="Q94" s="237"/>
      <c r="R94" s="229"/>
      <c r="S94" s="172"/>
      <c r="T94" s="173"/>
      <c r="U94" s="174"/>
      <c r="V94" s="174"/>
      <c r="W94" s="174"/>
      <c r="X94" s="174"/>
      <c r="Y94" s="174"/>
      <c r="Z94" s="175"/>
      <c r="AA94" s="176"/>
      <c r="AB94" s="154"/>
      <c r="AC94" s="154"/>
      <c r="AD94" s="154"/>
    </row>
    <row r="95" spans="1:30" s="171" customFormat="1" ht="24" thickTop="1" x14ac:dyDescent="0.2">
      <c r="A95" s="220"/>
      <c r="B95" s="212"/>
      <c r="C95" s="212"/>
      <c r="D95" s="212"/>
      <c r="E95" s="212"/>
      <c r="F95" s="212"/>
      <c r="G95" s="212"/>
      <c r="H95" s="212"/>
      <c r="I95" s="212"/>
      <c r="J95" s="212"/>
      <c r="K95" s="212"/>
      <c r="L95" s="212"/>
      <c r="M95" s="212"/>
      <c r="N95" s="212"/>
      <c r="O95" s="212"/>
      <c r="P95" s="212"/>
      <c r="Q95" s="238"/>
      <c r="R95" s="230"/>
      <c r="S95" s="168"/>
      <c r="T95" s="168"/>
      <c r="U95" s="159"/>
      <c r="V95" s="159"/>
      <c r="W95" s="159"/>
      <c r="X95" s="159"/>
      <c r="Y95" s="159"/>
      <c r="Z95" s="168"/>
      <c r="AA95" s="177"/>
      <c r="AB95" s="154"/>
      <c r="AC95" s="154"/>
      <c r="AD95" s="154"/>
    </row>
    <row r="96" spans="1:30" s="171" customFormat="1" x14ac:dyDescent="0.2">
      <c r="A96" s="221"/>
      <c r="B96" s="178"/>
      <c r="C96" s="178"/>
      <c r="D96" s="178"/>
      <c r="E96" s="178"/>
      <c r="F96" s="178"/>
      <c r="G96" s="178"/>
      <c r="H96" s="178"/>
      <c r="I96" s="178"/>
      <c r="J96" s="178"/>
      <c r="K96" s="178"/>
      <c r="L96" s="178"/>
      <c r="M96" s="178"/>
      <c r="N96" s="178"/>
      <c r="O96" s="178"/>
      <c r="P96" s="178"/>
      <c r="Q96" s="231"/>
      <c r="R96" s="230"/>
      <c r="S96" s="146"/>
      <c r="T96" s="146"/>
      <c r="U96" s="147"/>
      <c r="V96" s="147"/>
      <c r="W96" s="147"/>
      <c r="X96" s="147"/>
      <c r="Y96" s="147"/>
      <c r="Z96" s="146"/>
      <c r="AA96" s="147"/>
      <c r="AB96" s="148"/>
      <c r="AC96" s="154"/>
      <c r="AD96" s="148"/>
    </row>
  </sheetData>
  <autoFilter ref="A5:AD5"/>
  <mergeCells count="3">
    <mergeCell ref="B4:F4"/>
    <mergeCell ref="H4:K4"/>
    <mergeCell ref="L4:P4"/>
  </mergeCells>
  <phoneticPr fontId="3"/>
  <pageMargins left="0.25" right="0.25" top="0.75" bottom="0.75" header="0.3" footer="0.3"/>
  <pageSetup paperSize="9" scale="41" fitToHeight="0" orientation="landscape" r:id="rId1"/>
  <rowBreaks count="2" manualBreakCount="2">
    <brk id="11" max="32" man="1"/>
    <brk id="25" max="3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view="pageBreakPreview" zoomScale="40" zoomScaleNormal="55" zoomScaleSheetLayoutView="40" workbookViewId="0">
      <selection activeCell="I4" sqref="I4"/>
    </sheetView>
  </sheetViews>
  <sheetFormatPr defaultColWidth="8.88671875" defaultRowHeight="23.4" x14ac:dyDescent="0.3"/>
  <cols>
    <col min="1" max="1" width="8.88671875" style="256"/>
    <col min="2" max="2" width="21.33203125" style="256" customWidth="1"/>
    <col min="3" max="5" width="6.21875" style="274" bestFit="1" customWidth="1"/>
    <col min="6" max="6" width="25.44140625" style="256" customWidth="1"/>
    <col min="7" max="7" width="95.44140625" style="171" customWidth="1"/>
    <col min="8" max="8" width="114.5546875" style="171" customWidth="1"/>
    <col min="9" max="11" width="13.6640625" style="258" customWidth="1"/>
    <col min="12" max="16384" width="8.88671875" style="256"/>
  </cols>
  <sheetData>
    <row r="1" spans="1:11" x14ac:dyDescent="0.3">
      <c r="A1" s="257" t="s">
        <v>663</v>
      </c>
      <c r="B1" s="257"/>
      <c r="C1" s="260"/>
      <c r="D1" s="260"/>
      <c r="E1" s="260"/>
      <c r="F1" s="257"/>
      <c r="G1" s="257"/>
      <c r="H1" s="267"/>
      <c r="I1" s="267"/>
      <c r="J1" s="267"/>
      <c r="K1" s="259" t="s">
        <v>628</v>
      </c>
    </row>
    <row r="2" spans="1:11" x14ac:dyDescent="0.3">
      <c r="A2" s="260"/>
      <c r="B2" s="260"/>
      <c r="C2" s="260"/>
      <c r="D2" s="260"/>
      <c r="E2" s="260"/>
      <c r="F2" s="260"/>
      <c r="G2" s="260"/>
      <c r="H2" s="260"/>
      <c r="I2" s="261"/>
      <c r="J2" s="261"/>
    </row>
    <row r="3" spans="1:11" x14ac:dyDescent="0.3">
      <c r="A3" s="247" t="s">
        <v>605</v>
      </c>
      <c r="B3" s="247" t="s">
        <v>590</v>
      </c>
      <c r="C3" s="282" t="s">
        <v>686</v>
      </c>
      <c r="D3" s="282"/>
      <c r="E3" s="283"/>
      <c r="F3" s="247" t="s">
        <v>607</v>
      </c>
      <c r="G3" s="248" t="s">
        <v>482</v>
      </c>
      <c r="H3" s="248" t="s">
        <v>598</v>
      </c>
      <c r="I3" s="284" t="s">
        <v>662</v>
      </c>
      <c r="J3" s="282"/>
      <c r="K3" s="283"/>
    </row>
    <row r="4" spans="1:11" ht="213" customHeight="1" x14ac:dyDescent="0.3">
      <c r="A4" s="249">
        <v>1</v>
      </c>
      <c r="B4" s="250" t="s">
        <v>606</v>
      </c>
      <c r="C4" s="272"/>
      <c r="D4" s="272"/>
      <c r="E4" s="272" t="s">
        <v>584</v>
      </c>
      <c r="F4" s="250" t="s">
        <v>608</v>
      </c>
      <c r="G4" s="250" t="s">
        <v>629</v>
      </c>
      <c r="H4" s="251" t="s">
        <v>650</v>
      </c>
      <c r="I4" s="255"/>
      <c r="J4" s="255"/>
      <c r="K4" s="255"/>
    </row>
    <row r="5" spans="1:11" ht="120.6" customHeight="1" x14ac:dyDescent="0.3">
      <c r="A5" s="249">
        <v>2</v>
      </c>
      <c r="B5" s="250" t="s">
        <v>606</v>
      </c>
      <c r="C5" s="272"/>
      <c r="D5" s="272"/>
      <c r="E5" s="272" t="s">
        <v>584</v>
      </c>
      <c r="F5" s="250" t="s">
        <v>608</v>
      </c>
      <c r="G5" s="250" t="s">
        <v>630</v>
      </c>
      <c r="H5" s="251" t="s">
        <v>591</v>
      </c>
      <c r="I5" s="255"/>
      <c r="J5" s="255"/>
      <c r="K5" s="255"/>
    </row>
    <row r="6" spans="1:11" ht="198.6" customHeight="1" x14ac:dyDescent="0.3">
      <c r="A6" s="249">
        <v>3</v>
      </c>
      <c r="B6" s="250" t="s">
        <v>606</v>
      </c>
      <c r="C6" s="272" t="s">
        <v>659</v>
      </c>
      <c r="D6" s="272" t="s">
        <v>660</v>
      </c>
      <c r="E6" s="272"/>
      <c r="F6" s="250" t="s">
        <v>608</v>
      </c>
      <c r="G6" s="250" t="s">
        <v>474</v>
      </c>
      <c r="H6" s="251" t="s">
        <v>651</v>
      </c>
      <c r="I6" s="255"/>
      <c r="J6" s="255"/>
      <c r="K6" s="255"/>
    </row>
    <row r="7" spans="1:11" ht="267" customHeight="1" x14ac:dyDescent="0.3">
      <c r="A7" s="249">
        <v>4</v>
      </c>
      <c r="B7" s="250" t="s">
        <v>606</v>
      </c>
      <c r="C7" s="272" t="s">
        <v>659</v>
      </c>
      <c r="D7" s="272" t="s">
        <v>660</v>
      </c>
      <c r="E7" s="272" t="s">
        <v>685</v>
      </c>
      <c r="F7" s="262" t="s">
        <v>618</v>
      </c>
      <c r="G7" s="262" t="s">
        <v>119</v>
      </c>
      <c r="H7" s="252" t="s">
        <v>680</v>
      </c>
      <c r="I7" s="275" t="s">
        <v>664</v>
      </c>
      <c r="J7" s="275" t="s">
        <v>652</v>
      </c>
      <c r="K7" s="255"/>
    </row>
    <row r="8" spans="1:11" ht="354" customHeight="1" x14ac:dyDescent="0.3">
      <c r="A8" s="249">
        <v>5</v>
      </c>
      <c r="B8" s="250" t="s">
        <v>606</v>
      </c>
      <c r="C8" s="272"/>
      <c r="D8" s="272"/>
      <c r="E8" s="272" t="s">
        <v>584</v>
      </c>
      <c r="F8" s="250" t="s">
        <v>609</v>
      </c>
      <c r="G8" s="266" t="s">
        <v>631</v>
      </c>
      <c r="H8" s="251" t="s">
        <v>594</v>
      </c>
      <c r="I8" s="255"/>
      <c r="J8" s="255"/>
      <c r="K8" s="255"/>
    </row>
    <row r="9" spans="1:11" ht="229.2" customHeight="1" x14ac:dyDescent="0.3">
      <c r="A9" s="249">
        <v>6</v>
      </c>
      <c r="B9" s="250" t="s">
        <v>606</v>
      </c>
      <c r="C9" s="272"/>
      <c r="D9" s="272"/>
      <c r="E9" s="272" t="s">
        <v>584</v>
      </c>
      <c r="F9" s="250" t="s">
        <v>609</v>
      </c>
      <c r="G9" s="250" t="s">
        <v>655</v>
      </c>
      <c r="H9" s="251" t="s">
        <v>595</v>
      </c>
      <c r="I9" s="255"/>
      <c r="J9" s="255"/>
      <c r="K9" s="255"/>
    </row>
    <row r="10" spans="1:11" ht="187.2" x14ac:dyDescent="0.3">
      <c r="A10" s="249">
        <v>7</v>
      </c>
      <c r="B10" s="250" t="s">
        <v>606</v>
      </c>
      <c r="C10" s="272" t="s">
        <v>659</v>
      </c>
      <c r="D10" s="272" t="s">
        <v>660</v>
      </c>
      <c r="E10" s="272" t="s">
        <v>685</v>
      </c>
      <c r="F10" s="250" t="s">
        <v>610</v>
      </c>
      <c r="G10" s="250" t="s">
        <v>632</v>
      </c>
      <c r="H10" s="251" t="s">
        <v>592</v>
      </c>
      <c r="I10" s="255"/>
      <c r="J10" s="255"/>
      <c r="K10" s="255"/>
    </row>
    <row r="11" spans="1:11" ht="90" customHeight="1" x14ac:dyDescent="0.3">
      <c r="A11" s="249">
        <v>8</v>
      </c>
      <c r="B11" s="250" t="s">
        <v>606</v>
      </c>
      <c r="C11" s="272"/>
      <c r="D11" s="272" t="s">
        <v>585</v>
      </c>
      <c r="E11" s="272"/>
      <c r="F11" s="250" t="s">
        <v>610</v>
      </c>
      <c r="G11" s="250" t="s">
        <v>633</v>
      </c>
      <c r="H11" s="251" t="s">
        <v>593</v>
      </c>
      <c r="I11" s="255"/>
      <c r="J11" s="255"/>
      <c r="K11" s="255"/>
    </row>
    <row r="12" spans="1:11" ht="108.6" customHeight="1" x14ac:dyDescent="0.3">
      <c r="A12" s="249">
        <v>9</v>
      </c>
      <c r="B12" s="250" t="s">
        <v>606</v>
      </c>
      <c r="C12" s="272" t="s">
        <v>659</v>
      </c>
      <c r="D12" s="272" t="s">
        <v>660</v>
      </c>
      <c r="E12" s="272" t="s">
        <v>685</v>
      </c>
      <c r="F12" s="250" t="s">
        <v>610</v>
      </c>
      <c r="G12" s="250" t="s">
        <v>196</v>
      </c>
      <c r="H12" s="251" t="s">
        <v>596</v>
      </c>
      <c r="I12" s="255"/>
      <c r="J12" s="255"/>
      <c r="K12" s="255"/>
    </row>
    <row r="13" spans="1:11" ht="265.8" customHeight="1" x14ac:dyDescent="0.3">
      <c r="A13" s="249">
        <v>10</v>
      </c>
      <c r="B13" s="250" t="s">
        <v>606</v>
      </c>
      <c r="C13" s="272"/>
      <c r="D13" s="272" t="s">
        <v>585</v>
      </c>
      <c r="E13" s="272"/>
      <c r="F13" s="250" t="s">
        <v>610</v>
      </c>
      <c r="G13" s="250" t="s">
        <v>634</v>
      </c>
      <c r="H13" s="264" t="s">
        <v>624</v>
      </c>
      <c r="I13" s="255"/>
      <c r="J13" s="255"/>
      <c r="K13" s="255"/>
    </row>
    <row r="14" spans="1:11" ht="313.8" customHeight="1" x14ac:dyDescent="0.3">
      <c r="A14" s="249">
        <v>11</v>
      </c>
      <c r="B14" s="250" t="s">
        <v>606</v>
      </c>
      <c r="C14" s="272" t="s">
        <v>659</v>
      </c>
      <c r="D14" s="272" t="s">
        <v>660</v>
      </c>
      <c r="E14" s="272" t="s">
        <v>685</v>
      </c>
      <c r="F14" s="250" t="s">
        <v>623</v>
      </c>
      <c r="G14" s="250" t="s">
        <v>223</v>
      </c>
      <c r="H14" s="251" t="s">
        <v>684</v>
      </c>
      <c r="I14" s="275" t="s">
        <v>691</v>
      </c>
      <c r="J14" s="275" t="s">
        <v>228</v>
      </c>
      <c r="K14" s="255"/>
    </row>
    <row r="15" spans="1:11" ht="286.2" customHeight="1" x14ac:dyDescent="0.3">
      <c r="A15" s="249">
        <v>12</v>
      </c>
      <c r="B15" s="250" t="s">
        <v>606</v>
      </c>
      <c r="C15" s="272"/>
      <c r="D15" s="272" t="s">
        <v>585</v>
      </c>
      <c r="E15" s="272"/>
      <c r="F15" s="250" t="s">
        <v>623</v>
      </c>
      <c r="G15" s="250" t="s">
        <v>648</v>
      </c>
      <c r="H15" s="251" t="s">
        <v>625</v>
      </c>
      <c r="I15" s="275" t="s">
        <v>691</v>
      </c>
      <c r="J15" s="275" t="s">
        <v>228</v>
      </c>
      <c r="K15" s="255"/>
    </row>
    <row r="16" spans="1:11" ht="244.8" customHeight="1" x14ac:dyDescent="0.3">
      <c r="A16" s="249">
        <v>13</v>
      </c>
      <c r="B16" s="250" t="s">
        <v>606</v>
      </c>
      <c r="C16" s="272" t="s">
        <v>659</v>
      </c>
      <c r="D16" s="272" t="s">
        <v>660</v>
      </c>
      <c r="E16" s="272" t="s">
        <v>685</v>
      </c>
      <c r="F16" s="250" t="s">
        <v>623</v>
      </c>
      <c r="G16" s="250" t="s">
        <v>234</v>
      </c>
      <c r="H16" s="251" t="s">
        <v>667</v>
      </c>
      <c r="I16" s="275" t="s">
        <v>691</v>
      </c>
      <c r="J16" s="275" t="s">
        <v>228</v>
      </c>
      <c r="K16" s="255"/>
    </row>
    <row r="17" spans="1:11" ht="120.6" customHeight="1" x14ac:dyDescent="0.3">
      <c r="A17" s="249">
        <v>14</v>
      </c>
      <c r="B17" s="250" t="s">
        <v>606</v>
      </c>
      <c r="C17" s="272" t="s">
        <v>659</v>
      </c>
      <c r="D17" s="272" t="s">
        <v>660</v>
      </c>
      <c r="E17" s="272" t="s">
        <v>685</v>
      </c>
      <c r="F17" s="250" t="s">
        <v>623</v>
      </c>
      <c r="G17" s="254" t="s">
        <v>635</v>
      </c>
      <c r="H17" s="251" t="s">
        <v>597</v>
      </c>
      <c r="I17" s="255"/>
      <c r="J17" s="255"/>
      <c r="K17" s="255"/>
    </row>
    <row r="18" spans="1:11" ht="163.80000000000001" x14ac:dyDescent="0.3">
      <c r="A18" s="249">
        <v>15</v>
      </c>
      <c r="B18" s="250" t="s">
        <v>606</v>
      </c>
      <c r="C18" s="272" t="s">
        <v>659</v>
      </c>
      <c r="D18" s="272" t="s">
        <v>660</v>
      </c>
      <c r="E18" s="272" t="s">
        <v>685</v>
      </c>
      <c r="F18" s="250" t="s">
        <v>623</v>
      </c>
      <c r="G18" s="250" t="s">
        <v>258</v>
      </c>
      <c r="H18" s="251" t="s">
        <v>668</v>
      </c>
      <c r="I18" s="275" t="s">
        <v>692</v>
      </c>
      <c r="J18" s="275" t="s">
        <v>690</v>
      </c>
      <c r="K18" s="255"/>
    </row>
    <row r="19" spans="1:11" ht="140.4" x14ac:dyDescent="0.3">
      <c r="A19" s="249">
        <v>16</v>
      </c>
      <c r="B19" s="250" t="s">
        <v>606</v>
      </c>
      <c r="C19" s="272" t="s">
        <v>659</v>
      </c>
      <c r="D19" s="272" t="s">
        <v>660</v>
      </c>
      <c r="E19" s="272" t="s">
        <v>685</v>
      </c>
      <c r="F19" s="250" t="s">
        <v>623</v>
      </c>
      <c r="G19" s="250" t="s">
        <v>622</v>
      </c>
      <c r="H19" s="251" t="s">
        <v>678</v>
      </c>
      <c r="I19" s="275" t="s">
        <v>679</v>
      </c>
      <c r="J19" s="275" t="s">
        <v>653</v>
      </c>
      <c r="K19" s="276" t="s">
        <v>275</v>
      </c>
    </row>
    <row r="20" spans="1:11" ht="107.4" customHeight="1" x14ac:dyDescent="0.3">
      <c r="A20" s="249">
        <v>17</v>
      </c>
      <c r="B20" s="250" t="s">
        <v>606</v>
      </c>
      <c r="C20" s="272" t="s">
        <v>586</v>
      </c>
      <c r="D20" s="272"/>
      <c r="E20" s="272"/>
      <c r="F20" s="250" t="s">
        <v>623</v>
      </c>
      <c r="G20" s="250" t="s">
        <v>636</v>
      </c>
      <c r="H20" s="251" t="s">
        <v>602</v>
      </c>
      <c r="I20" s="255"/>
      <c r="J20" s="255"/>
      <c r="K20" s="255"/>
    </row>
    <row r="21" spans="1:11" ht="216" customHeight="1" x14ac:dyDescent="0.3">
      <c r="A21" s="249">
        <v>18</v>
      </c>
      <c r="B21" s="250" t="s">
        <v>606</v>
      </c>
      <c r="C21" s="272" t="s">
        <v>659</v>
      </c>
      <c r="D21" s="272" t="s">
        <v>660</v>
      </c>
      <c r="E21" s="272" t="s">
        <v>685</v>
      </c>
      <c r="F21" s="250" t="s">
        <v>612</v>
      </c>
      <c r="G21" s="250" t="s">
        <v>241</v>
      </c>
      <c r="H21" s="251" t="s">
        <v>674</v>
      </c>
      <c r="I21" s="275" t="s">
        <v>675</v>
      </c>
      <c r="J21" s="275" t="s">
        <v>676</v>
      </c>
      <c r="K21" s="275" t="s">
        <v>677</v>
      </c>
    </row>
    <row r="22" spans="1:11" ht="396" x14ac:dyDescent="0.3">
      <c r="A22" s="249">
        <v>19</v>
      </c>
      <c r="B22" s="250" t="s">
        <v>606</v>
      </c>
      <c r="C22" s="272"/>
      <c r="D22" s="272"/>
      <c r="E22" s="272" t="s">
        <v>584</v>
      </c>
      <c r="F22" s="250" t="s">
        <v>621</v>
      </c>
      <c r="G22" s="268" t="s">
        <v>656</v>
      </c>
      <c r="H22" s="269" t="s">
        <v>604</v>
      </c>
      <c r="I22" s="255"/>
      <c r="J22" s="255"/>
      <c r="K22" s="255"/>
    </row>
    <row r="23" spans="1:11" ht="129.6" customHeight="1" x14ac:dyDescent="0.3">
      <c r="A23" s="249">
        <v>20</v>
      </c>
      <c r="B23" s="250" t="s">
        <v>606</v>
      </c>
      <c r="C23" s="272" t="s">
        <v>659</v>
      </c>
      <c r="D23" s="272" t="s">
        <v>660</v>
      </c>
      <c r="E23" s="272" t="s">
        <v>685</v>
      </c>
      <c r="F23" s="250" t="s">
        <v>620</v>
      </c>
      <c r="G23" s="250" t="s">
        <v>637</v>
      </c>
      <c r="H23" s="251" t="s">
        <v>644</v>
      </c>
      <c r="I23" s="255"/>
      <c r="J23" s="255"/>
      <c r="K23" s="255"/>
    </row>
    <row r="24" spans="1:11" ht="106.2" customHeight="1" x14ac:dyDescent="0.3">
      <c r="A24" s="249">
        <v>21</v>
      </c>
      <c r="B24" s="250" t="s">
        <v>606</v>
      </c>
      <c r="C24" s="272" t="s">
        <v>659</v>
      </c>
      <c r="D24" s="272" t="s">
        <v>660</v>
      </c>
      <c r="E24" s="272" t="s">
        <v>685</v>
      </c>
      <c r="F24" s="250" t="s">
        <v>620</v>
      </c>
      <c r="G24" s="250" t="s">
        <v>638</v>
      </c>
      <c r="H24" s="251" t="s">
        <v>600</v>
      </c>
      <c r="I24" s="265"/>
      <c r="J24" s="265"/>
      <c r="K24" s="265"/>
    </row>
    <row r="25" spans="1:11" ht="140.4" x14ac:dyDescent="0.3">
      <c r="A25" s="249">
        <v>22</v>
      </c>
      <c r="B25" s="250" t="s">
        <v>606</v>
      </c>
      <c r="C25" s="272" t="s">
        <v>659</v>
      </c>
      <c r="D25" s="272" t="s">
        <v>660</v>
      </c>
      <c r="E25" s="272" t="s">
        <v>685</v>
      </c>
      <c r="F25" s="250" t="s">
        <v>619</v>
      </c>
      <c r="G25" s="250" t="s">
        <v>639</v>
      </c>
      <c r="H25" s="251" t="s">
        <v>601</v>
      </c>
      <c r="I25" s="263" t="s">
        <v>627</v>
      </c>
      <c r="J25" s="255"/>
      <c r="K25" s="255"/>
    </row>
    <row r="26" spans="1:11" ht="409.2" customHeight="1" x14ac:dyDescent="0.3">
      <c r="A26" s="249">
        <v>23</v>
      </c>
      <c r="B26" s="250" t="s">
        <v>606</v>
      </c>
      <c r="C26" s="272"/>
      <c r="D26" s="272" t="s">
        <v>660</v>
      </c>
      <c r="E26" s="272" t="s">
        <v>661</v>
      </c>
      <c r="F26" s="250" t="s">
        <v>619</v>
      </c>
      <c r="G26" s="270" t="s">
        <v>657</v>
      </c>
      <c r="H26" s="251" t="s">
        <v>658</v>
      </c>
      <c r="I26" s="255"/>
      <c r="J26" s="255"/>
      <c r="K26" s="255"/>
    </row>
    <row r="27" spans="1:11" ht="140.4" x14ac:dyDescent="0.3">
      <c r="A27" s="249">
        <v>24</v>
      </c>
      <c r="B27" s="250" t="s">
        <v>606</v>
      </c>
      <c r="C27" s="272"/>
      <c r="D27" s="272" t="s">
        <v>660</v>
      </c>
      <c r="E27" s="272" t="s">
        <v>661</v>
      </c>
      <c r="F27" s="250" t="s">
        <v>614</v>
      </c>
      <c r="G27" s="250" t="s">
        <v>351</v>
      </c>
      <c r="H27" s="251" t="s">
        <v>645</v>
      </c>
      <c r="I27" s="255"/>
      <c r="J27" s="255"/>
      <c r="K27" s="255"/>
    </row>
    <row r="28" spans="1:11" ht="280.8" x14ac:dyDescent="0.3">
      <c r="A28" s="249">
        <v>25</v>
      </c>
      <c r="B28" s="250" t="s">
        <v>606</v>
      </c>
      <c r="C28" s="272"/>
      <c r="D28" s="272"/>
      <c r="E28" s="272" t="s">
        <v>584</v>
      </c>
      <c r="F28" s="250" t="s">
        <v>613</v>
      </c>
      <c r="G28" s="250" t="s">
        <v>665</v>
      </c>
      <c r="H28" s="251" t="s">
        <v>603</v>
      </c>
      <c r="I28" s="255"/>
      <c r="J28" s="255"/>
      <c r="K28" s="255"/>
    </row>
    <row r="29" spans="1:11" ht="108" customHeight="1" x14ac:dyDescent="0.3">
      <c r="A29" s="249">
        <v>26</v>
      </c>
      <c r="B29" s="250" t="s">
        <v>606</v>
      </c>
      <c r="C29" s="272"/>
      <c r="D29" s="272"/>
      <c r="E29" s="272" t="s">
        <v>584</v>
      </c>
      <c r="F29" s="250" t="s">
        <v>613</v>
      </c>
      <c r="G29" s="250" t="s">
        <v>278</v>
      </c>
      <c r="H29" s="251" t="s">
        <v>599</v>
      </c>
      <c r="I29" s="255"/>
      <c r="J29" s="255"/>
      <c r="K29" s="255"/>
    </row>
    <row r="30" spans="1:11" ht="238.8" customHeight="1" x14ac:dyDescent="0.3">
      <c r="A30" s="249">
        <v>27</v>
      </c>
      <c r="B30" s="250" t="s">
        <v>606</v>
      </c>
      <c r="C30" s="272"/>
      <c r="D30" s="272" t="s">
        <v>585</v>
      </c>
      <c r="E30" s="272"/>
      <c r="F30" s="250" t="s">
        <v>613</v>
      </c>
      <c r="G30" s="250" t="s">
        <v>640</v>
      </c>
      <c r="H30" s="253" t="s">
        <v>646</v>
      </c>
      <c r="I30" s="255"/>
      <c r="J30" s="255"/>
      <c r="K30" s="255"/>
    </row>
    <row r="31" spans="1:11" ht="118.2" customHeight="1" x14ac:dyDescent="0.3">
      <c r="A31" s="249">
        <v>28</v>
      </c>
      <c r="B31" s="250" t="s">
        <v>606</v>
      </c>
      <c r="C31" s="272" t="s">
        <v>659</v>
      </c>
      <c r="D31" s="272" t="s">
        <v>660</v>
      </c>
      <c r="E31" s="272" t="s">
        <v>685</v>
      </c>
      <c r="F31" s="250" t="s">
        <v>613</v>
      </c>
      <c r="G31" s="250" t="s">
        <v>641</v>
      </c>
      <c r="H31" s="251" t="s">
        <v>626</v>
      </c>
      <c r="I31" s="255"/>
      <c r="J31" s="255"/>
      <c r="K31" s="255"/>
    </row>
    <row r="32" spans="1:11" ht="409.6" customHeight="1" x14ac:dyDescent="0.3">
      <c r="A32" s="249">
        <v>29</v>
      </c>
      <c r="B32" s="250" t="s">
        <v>606</v>
      </c>
      <c r="C32" s="272"/>
      <c r="D32" s="272"/>
      <c r="E32" s="272" t="s">
        <v>584</v>
      </c>
      <c r="F32" s="250" t="s">
        <v>617</v>
      </c>
      <c r="G32" s="254" t="s">
        <v>654</v>
      </c>
      <c r="H32" s="271" t="s">
        <v>682</v>
      </c>
      <c r="I32" s="263" t="s">
        <v>627</v>
      </c>
      <c r="J32" s="275" t="s">
        <v>649</v>
      </c>
      <c r="K32" s="255"/>
    </row>
    <row r="33" spans="1:11" ht="160.80000000000001" customHeight="1" x14ac:dyDescent="0.3">
      <c r="A33" s="249">
        <v>30</v>
      </c>
      <c r="B33" s="250" t="s">
        <v>606</v>
      </c>
      <c r="C33" s="273"/>
      <c r="D33" s="273"/>
      <c r="E33" s="273" t="s">
        <v>584</v>
      </c>
      <c r="F33" s="250" t="s">
        <v>611</v>
      </c>
      <c r="G33" s="250" t="s">
        <v>208</v>
      </c>
      <c r="H33" s="251" t="s">
        <v>673</v>
      </c>
      <c r="I33" s="255"/>
      <c r="J33" s="255"/>
      <c r="K33" s="255"/>
    </row>
    <row r="34" spans="1:11" ht="225" customHeight="1" x14ac:dyDescent="0.3">
      <c r="A34" s="249">
        <v>31</v>
      </c>
      <c r="B34" s="250" t="s">
        <v>606</v>
      </c>
      <c r="C34" s="272" t="s">
        <v>659</v>
      </c>
      <c r="D34" s="272" t="s">
        <v>660</v>
      </c>
      <c r="E34" s="272" t="s">
        <v>685</v>
      </c>
      <c r="F34" s="250" t="s">
        <v>611</v>
      </c>
      <c r="G34" s="250" t="s">
        <v>642</v>
      </c>
      <c r="H34" s="251" t="s">
        <v>694</v>
      </c>
      <c r="I34" s="263" t="s">
        <v>687</v>
      </c>
      <c r="J34" s="275" t="s">
        <v>681</v>
      </c>
      <c r="K34" s="276" t="s">
        <v>688</v>
      </c>
    </row>
    <row r="35" spans="1:11" ht="117" x14ac:dyDescent="0.3">
      <c r="A35" s="249">
        <v>32</v>
      </c>
      <c r="B35" s="250" t="s">
        <v>606</v>
      </c>
      <c r="C35" s="272" t="s">
        <v>659</v>
      </c>
      <c r="D35" s="272" t="s">
        <v>660</v>
      </c>
      <c r="E35" s="272" t="s">
        <v>685</v>
      </c>
      <c r="F35" s="250" t="s">
        <v>611</v>
      </c>
      <c r="G35" s="250" t="s">
        <v>426</v>
      </c>
      <c r="H35" s="251" t="s">
        <v>669</v>
      </c>
      <c r="I35" s="275" t="s">
        <v>693</v>
      </c>
      <c r="J35" s="255"/>
      <c r="K35" s="255"/>
    </row>
    <row r="36" spans="1:11" ht="141.6" customHeight="1" x14ac:dyDescent="0.3">
      <c r="A36" s="249">
        <v>33</v>
      </c>
      <c r="B36" s="250" t="s">
        <v>606</v>
      </c>
      <c r="C36" s="272" t="s">
        <v>659</v>
      </c>
      <c r="D36" s="272" t="s">
        <v>660</v>
      </c>
      <c r="E36" s="272" t="s">
        <v>685</v>
      </c>
      <c r="F36" s="250" t="s">
        <v>611</v>
      </c>
      <c r="G36" s="250" t="s">
        <v>434</v>
      </c>
      <c r="H36" s="251" t="s">
        <v>670</v>
      </c>
      <c r="I36" s="275" t="s">
        <v>691</v>
      </c>
      <c r="J36" s="275" t="s">
        <v>228</v>
      </c>
      <c r="K36" s="255"/>
    </row>
    <row r="37" spans="1:11" ht="195.6" customHeight="1" x14ac:dyDescent="0.3">
      <c r="A37" s="249">
        <v>34</v>
      </c>
      <c r="B37" s="250" t="s">
        <v>606</v>
      </c>
      <c r="C37" s="272" t="s">
        <v>659</v>
      </c>
      <c r="D37" s="272" t="s">
        <v>660</v>
      </c>
      <c r="E37" s="272" t="s">
        <v>685</v>
      </c>
      <c r="F37" s="250" t="s">
        <v>611</v>
      </c>
      <c r="G37" s="250" t="s">
        <v>467</v>
      </c>
      <c r="H37" s="251" t="s">
        <v>666</v>
      </c>
      <c r="I37" s="275" t="s">
        <v>691</v>
      </c>
      <c r="J37" s="275" t="s">
        <v>228</v>
      </c>
      <c r="K37" s="250"/>
    </row>
    <row r="38" spans="1:11" ht="268.8" customHeight="1" x14ac:dyDescent="0.3">
      <c r="A38" s="249">
        <v>35</v>
      </c>
      <c r="B38" s="250" t="s">
        <v>606</v>
      </c>
      <c r="C38" s="272"/>
      <c r="D38" s="272"/>
      <c r="E38" s="272" t="s">
        <v>584</v>
      </c>
      <c r="F38" s="250" t="s">
        <v>611</v>
      </c>
      <c r="G38" s="250" t="s">
        <v>643</v>
      </c>
      <c r="H38" s="251" t="s">
        <v>647</v>
      </c>
      <c r="I38" s="275" t="s">
        <v>689</v>
      </c>
      <c r="J38" s="255"/>
      <c r="K38" s="255"/>
    </row>
    <row r="39" spans="1:11" ht="70.2" x14ac:dyDescent="0.3">
      <c r="A39" s="249">
        <v>36</v>
      </c>
      <c r="B39" s="250" t="s">
        <v>615</v>
      </c>
      <c r="C39" s="272" t="s">
        <v>659</v>
      </c>
      <c r="D39" s="272" t="s">
        <v>660</v>
      </c>
      <c r="E39" s="272" t="s">
        <v>685</v>
      </c>
      <c r="F39" s="250" t="s">
        <v>616</v>
      </c>
      <c r="G39" s="250" t="s">
        <v>380</v>
      </c>
      <c r="H39" s="251" t="s">
        <v>683</v>
      </c>
      <c r="I39" s="275" t="s">
        <v>671</v>
      </c>
      <c r="J39" s="275" t="s">
        <v>672</v>
      </c>
      <c r="K39" s="255"/>
    </row>
  </sheetData>
  <autoFilter ref="A3:K39"/>
  <mergeCells count="2">
    <mergeCell ref="C3:E3"/>
    <mergeCell ref="I3:K3"/>
  </mergeCells>
  <phoneticPr fontId="3"/>
  <hyperlinks>
    <hyperlink ref="J19" location="page=7" display="留意点（その2）P7～11，15～16，23～24"/>
    <hyperlink ref="I19" location="page=19" display="国手引きP16～25，P26，27"/>
    <hyperlink ref="J21" location="page=117" display="国手引きP114～116"/>
    <hyperlink ref="I21" location="page=74" display="国手引きP71～73"/>
    <hyperlink ref="I34" location="page=15" display="ガイドライン　職場編P13"/>
    <hyperlink ref="J32" display="ガイドライン　様式5"/>
    <hyperlink ref="I25" location="page=10" display="ガイドライン　職場編"/>
    <hyperlink ref="K21" location="page=108" display="国手引きP105"/>
    <hyperlink ref="I7" location="page=106" display="国手引きP103"/>
    <hyperlink ref="J7" location="page=6" display="留意点（その2）P6，7，別添資料"/>
    <hyperlink ref="I14" display="対応事例（URL)"/>
    <hyperlink ref="J14" display="好事例集情報提供票"/>
    <hyperlink ref="I15" display="対応事例（URL)"/>
    <hyperlink ref="J15" display="好事例集情報提供票"/>
    <hyperlink ref="I16" display="対応事例（URL)"/>
    <hyperlink ref="J16" display="好事例集情報提供票"/>
    <hyperlink ref="I18" display="https://www.youtube.com/MHLWchannel"/>
    <hyperlink ref="K19" display="感染防護具着脱手順【広島県】ガウン動画(URL)"/>
    <hyperlink ref="I32" display="ガイドライン　職場編"/>
    <hyperlink ref="J34" display="令和３年度介護報酬改定について（国HP)"/>
    <hyperlink ref="K34" display="業務継続ガイドライン（国作成）（こちらのページに掲載されています。）"/>
    <hyperlink ref="I35" display="市ＨP感染対策マニュアル一覧(URL)"/>
    <hyperlink ref="I36" display="対応事例（URL)"/>
    <hyperlink ref="J36" display="好事例集情報提供票"/>
    <hyperlink ref="I37" display="対応事例（URL)"/>
    <hyperlink ref="J37" display="好事例集情報提供票"/>
    <hyperlink ref="I39" location="page=82" display="国手引きP79"/>
    <hyperlink ref="J39" location="page=128" display="国手引きP125"/>
    <hyperlink ref="I38" location="page=3" display="留意点（その2）P6，7，別添資料"/>
    <hyperlink ref="J18" display="介護職員のためのそうだったのか！感染対策！"/>
  </hyperlinks>
  <pageMargins left="0.70866141732283472" right="0.70866141732283472" top="0.74803149606299213" bottom="0.94488188976377963" header="0.31496062992125984" footer="0.31496062992125984"/>
  <pageSetup paperSize="9" scale="39" fitToHeight="0" orientation="landscape" r:id="rId1"/>
  <headerFooter>
    <oddFooter>&amp;C&amp;20&amp;P/&amp;N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96"/>
  <sheetViews>
    <sheetView view="pageBreakPreview" topLeftCell="A4" zoomScale="55" zoomScaleNormal="70" zoomScaleSheetLayoutView="55" workbookViewId="0">
      <selection activeCell="BI62" sqref="BI62"/>
    </sheetView>
  </sheetViews>
  <sheetFormatPr defaultColWidth="8.77734375" defaultRowHeight="13.2" outlineLevelRow="1" outlineLevelCol="2" x14ac:dyDescent="0.2"/>
  <cols>
    <col min="1" max="1" width="4.77734375" style="1" customWidth="1"/>
    <col min="2" max="2" width="4.6640625" style="11" hidden="1" customWidth="1" outlineLevel="1"/>
    <col min="3" max="3" width="10.6640625" style="3" hidden="1" customWidth="1" outlineLevel="1"/>
    <col min="4" max="4" width="10.6640625" style="4" hidden="1" customWidth="1" outlineLevel="1"/>
    <col min="5" max="9" width="10.6640625" style="3" hidden="1" customWidth="1" outlineLevel="1"/>
    <col min="10" max="39" width="2.6640625" style="2" hidden="1" customWidth="1" outlineLevel="1"/>
    <col min="40" max="40" width="4.6640625" style="5" customWidth="1" collapsed="1"/>
    <col min="41" max="44" width="4.6640625" style="5" customWidth="1"/>
    <col min="45" max="45" width="4.6640625" style="5" hidden="1" customWidth="1" outlineLevel="1"/>
    <col min="46" max="46" width="4.6640625" style="5" customWidth="1" collapsed="1"/>
    <col min="47" max="48" width="4.6640625" style="5" customWidth="1"/>
    <col min="49" max="54" width="4.44140625" style="5" customWidth="1"/>
    <col min="55" max="55" width="40.6640625" style="6" hidden="1" customWidth="1" outlineLevel="1"/>
    <col min="56" max="56" width="9.44140625" style="7" hidden="1" customWidth="1" outlineLevel="1" collapsed="1"/>
    <col min="57" max="57" width="73.44140625" style="6" bestFit="1" customWidth="1" collapsed="1"/>
    <col min="58" max="58" width="4.6640625" style="7" hidden="1" customWidth="1" outlineLevel="1"/>
    <col min="59" max="59" width="40.6640625" style="6" hidden="1" customWidth="1" outlineLevel="1"/>
    <col min="60" max="60" width="50.6640625" style="8" hidden="1" customWidth="1" outlineLevel="1" collapsed="1"/>
    <col min="61" max="61" width="92" style="8" bestFit="1" customWidth="1" collapsed="1"/>
    <col min="62" max="62" width="15.6640625" style="1" hidden="1" customWidth="1" outlineLevel="2"/>
    <col min="63" max="63" width="15.6640625" style="9" customWidth="1" outlineLevel="1" collapsed="1"/>
    <col min="64" max="65" width="15.6640625" style="9" customWidth="1" outlineLevel="1"/>
    <col min="66" max="67" width="10.6640625" style="1" customWidth="1"/>
    <col min="68" max="68" width="4.6640625" style="10" customWidth="1"/>
    <col min="69" max="70" width="11.33203125" style="11" customWidth="1"/>
    <col min="71" max="74" width="11.33203125" style="12" customWidth="1"/>
    <col min="75" max="78" width="8.77734375" style="1" customWidth="1"/>
    <col min="79" max="79" width="30.6640625" style="13" customWidth="1"/>
    <col min="80" max="82" width="8.77734375" style="14"/>
    <col min="83" max="16384" width="8.77734375" style="1"/>
  </cols>
  <sheetData>
    <row r="1" spans="1:83" ht="26.4" outlineLevel="1" x14ac:dyDescent="0.2">
      <c r="B1" s="2" t="s">
        <v>0</v>
      </c>
      <c r="C1" s="3" t="s">
        <v>1</v>
      </c>
      <c r="BD1" s="7" t="s">
        <v>2</v>
      </c>
    </row>
    <row r="2" spans="1:83" outlineLevel="1" x14ac:dyDescent="0.2">
      <c r="B2" s="1"/>
      <c r="C2" s="15" t="s">
        <v>3</v>
      </c>
      <c r="BQ2" s="1"/>
      <c r="BR2" s="1"/>
    </row>
    <row r="3" spans="1:83" ht="13.5" customHeight="1" outlineLevel="1" thickBot="1" x14ac:dyDescent="0.25">
      <c r="B3" s="1"/>
      <c r="C3" s="15" t="s">
        <v>4</v>
      </c>
      <c r="AN3" s="5" t="s">
        <v>5</v>
      </c>
      <c r="BH3" s="8">
        <v>111</v>
      </c>
      <c r="BI3" s="8">
        <v>111</v>
      </c>
      <c r="BQ3" s="1"/>
      <c r="BR3" s="1"/>
    </row>
    <row r="4" spans="1:83" ht="132.6" thickTop="1" x14ac:dyDescent="0.2">
      <c r="A4" s="16" t="s">
        <v>6</v>
      </c>
      <c r="B4" s="17" t="s">
        <v>7</v>
      </c>
      <c r="C4" s="18"/>
      <c r="D4" s="19"/>
      <c r="E4" s="20"/>
      <c r="F4" s="20"/>
      <c r="G4" s="20"/>
      <c r="H4" s="20"/>
      <c r="I4" s="20"/>
      <c r="J4" s="21" t="s">
        <v>8</v>
      </c>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85" t="s">
        <v>9</v>
      </c>
      <c r="AO4" s="286"/>
      <c r="AP4" s="286"/>
      <c r="AQ4" s="286"/>
      <c r="AR4" s="287"/>
      <c r="AS4" s="22"/>
      <c r="AT4" s="288" t="s">
        <v>10</v>
      </c>
      <c r="AU4" s="289"/>
      <c r="AV4" s="289"/>
      <c r="AW4" s="289"/>
      <c r="AX4" s="288" t="s">
        <v>11</v>
      </c>
      <c r="AY4" s="289"/>
      <c r="AZ4" s="289"/>
      <c r="BA4" s="289"/>
      <c r="BB4" s="289"/>
      <c r="BC4" s="23" t="s">
        <v>12</v>
      </c>
      <c r="BD4" s="24" t="s">
        <v>13</v>
      </c>
      <c r="BE4" s="25" t="s">
        <v>14</v>
      </c>
      <c r="BF4" s="26" t="s">
        <v>15</v>
      </c>
      <c r="BG4" s="25" t="s">
        <v>16</v>
      </c>
      <c r="BH4" s="27" t="s">
        <v>17</v>
      </c>
      <c r="BI4" s="25" t="s">
        <v>18</v>
      </c>
      <c r="BJ4" s="28" t="s">
        <v>19</v>
      </c>
      <c r="BK4" s="29" t="s">
        <v>20</v>
      </c>
      <c r="BL4" s="29" t="s">
        <v>21</v>
      </c>
      <c r="BM4" s="29" t="s">
        <v>22</v>
      </c>
      <c r="BN4" s="30" t="s">
        <v>23</v>
      </c>
      <c r="BO4" s="31" t="s">
        <v>24</v>
      </c>
      <c r="BP4" s="32" t="s">
        <v>25</v>
      </c>
      <c r="BQ4" s="17" t="s">
        <v>7</v>
      </c>
      <c r="BR4" s="33" t="s">
        <v>26</v>
      </c>
      <c r="BS4" s="33" t="s">
        <v>27</v>
      </c>
      <c r="BT4" s="12" t="s">
        <v>28</v>
      </c>
      <c r="BU4" s="12" t="s">
        <v>29</v>
      </c>
      <c r="BV4" s="12" t="s">
        <v>30</v>
      </c>
      <c r="BW4" s="12" t="s">
        <v>31</v>
      </c>
      <c r="BX4" s="1">
        <v>1</v>
      </c>
      <c r="BY4" s="1" t="s">
        <v>32</v>
      </c>
      <c r="BZ4" s="1" t="s">
        <v>33</v>
      </c>
      <c r="CA4" s="1" t="s">
        <v>34</v>
      </c>
      <c r="CB4" s="13" t="s">
        <v>35</v>
      </c>
      <c r="CC4" s="14" t="s">
        <v>36</v>
      </c>
      <c r="CD4" s="14" t="s">
        <v>37</v>
      </c>
      <c r="CE4" s="14"/>
    </row>
    <row r="5" spans="1:83" s="55" customFormat="1" ht="40.049999999999997" customHeight="1" thickBot="1" x14ac:dyDescent="0.25">
      <c r="A5" s="34" t="s">
        <v>38</v>
      </c>
      <c r="B5" s="35" t="s">
        <v>38</v>
      </c>
      <c r="C5" s="36" t="s">
        <v>39</v>
      </c>
      <c r="D5" s="37" t="s">
        <v>40</v>
      </c>
      <c r="E5" s="38" t="s">
        <v>41</v>
      </c>
      <c r="F5" s="38" t="s">
        <v>42</v>
      </c>
      <c r="G5" s="38" t="s">
        <v>43</v>
      </c>
      <c r="H5" s="38" t="s">
        <v>44</v>
      </c>
      <c r="I5" s="38" t="s">
        <v>45</v>
      </c>
      <c r="J5" s="39" t="s">
        <v>46</v>
      </c>
      <c r="K5" s="39" t="s">
        <v>47</v>
      </c>
      <c r="L5" s="39" t="s">
        <v>48</v>
      </c>
      <c r="M5" s="39" t="s">
        <v>49</v>
      </c>
      <c r="N5" s="39" t="s">
        <v>50</v>
      </c>
      <c r="O5" s="39" t="s">
        <v>51</v>
      </c>
      <c r="P5" s="39" t="s">
        <v>52</v>
      </c>
      <c r="Q5" s="39" t="s">
        <v>53</v>
      </c>
      <c r="R5" s="39" t="s">
        <v>54</v>
      </c>
      <c r="S5" s="39" t="s">
        <v>55</v>
      </c>
      <c r="T5" s="39" t="s">
        <v>56</v>
      </c>
      <c r="U5" s="39" t="s">
        <v>57</v>
      </c>
      <c r="V5" s="39" t="s">
        <v>58</v>
      </c>
      <c r="W5" s="39" t="s">
        <v>59</v>
      </c>
      <c r="X5" s="39" t="s">
        <v>60</v>
      </c>
      <c r="Y5" s="39" t="s">
        <v>61</v>
      </c>
      <c r="Z5" s="39" t="s">
        <v>62</v>
      </c>
      <c r="AA5" s="39" t="s">
        <v>63</v>
      </c>
      <c r="AB5" s="39" t="s">
        <v>64</v>
      </c>
      <c r="AC5" s="39" t="s">
        <v>65</v>
      </c>
      <c r="AD5" s="39" t="s">
        <v>66</v>
      </c>
      <c r="AE5" s="39" t="s">
        <v>67</v>
      </c>
      <c r="AF5" s="39" t="s">
        <v>68</v>
      </c>
      <c r="AG5" s="39" t="s">
        <v>69</v>
      </c>
      <c r="AH5" s="39" t="s">
        <v>70</v>
      </c>
      <c r="AI5" s="39" t="s">
        <v>71</v>
      </c>
      <c r="AJ5" s="39" t="s">
        <v>72</v>
      </c>
      <c r="AK5" s="39" t="s">
        <v>73</v>
      </c>
      <c r="AL5" s="39" t="s">
        <v>74</v>
      </c>
      <c r="AM5" s="39" t="s">
        <v>75</v>
      </c>
      <c r="AN5" s="40" t="s">
        <v>76</v>
      </c>
      <c r="AO5" s="41" t="s">
        <v>77</v>
      </c>
      <c r="AP5" s="41" t="s">
        <v>78</v>
      </c>
      <c r="AQ5" s="41" t="s">
        <v>79</v>
      </c>
      <c r="AR5" s="42" t="s">
        <v>80</v>
      </c>
      <c r="AS5" s="43" t="s">
        <v>81</v>
      </c>
      <c r="AT5" s="44" t="s">
        <v>82</v>
      </c>
      <c r="AU5" s="41" t="s">
        <v>83</v>
      </c>
      <c r="AV5" s="41" t="s">
        <v>84</v>
      </c>
      <c r="AW5" s="42" t="s">
        <v>85</v>
      </c>
      <c r="AX5" s="44" t="s">
        <v>82</v>
      </c>
      <c r="AY5" s="41" t="s">
        <v>83</v>
      </c>
      <c r="AZ5" s="41" t="s">
        <v>84</v>
      </c>
      <c r="BA5" s="42" t="s">
        <v>86</v>
      </c>
      <c r="BB5" s="42" t="s">
        <v>87</v>
      </c>
      <c r="BC5" s="45" t="s">
        <v>88</v>
      </c>
      <c r="BD5" s="46"/>
      <c r="BE5" s="47"/>
      <c r="BF5" s="48"/>
      <c r="BG5" s="47"/>
      <c r="BH5" s="49"/>
      <c r="BI5" s="49"/>
      <c r="BJ5" s="50"/>
      <c r="BK5" s="50"/>
      <c r="BL5" s="50"/>
      <c r="BM5" s="50"/>
      <c r="BN5" s="51"/>
      <c r="BO5" s="52"/>
      <c r="BP5" s="53"/>
      <c r="BQ5" s="35" t="s">
        <v>38</v>
      </c>
      <c r="BR5" s="54"/>
      <c r="BS5" s="54"/>
      <c r="BT5" s="39"/>
      <c r="BU5" s="39"/>
      <c r="BV5" s="39"/>
      <c r="BW5" s="39"/>
      <c r="BX5" s="9">
        <v>1</v>
      </c>
      <c r="CB5" s="56"/>
      <c r="CC5" s="57"/>
      <c r="CD5" s="57"/>
      <c r="CE5" s="57"/>
    </row>
    <row r="6" spans="1:83" ht="53.4" thickTop="1" x14ac:dyDescent="0.2">
      <c r="A6" s="58">
        <v>1</v>
      </c>
      <c r="B6" s="58">
        <v>54</v>
      </c>
      <c r="C6" s="59"/>
      <c r="D6" s="60"/>
      <c r="E6" s="61"/>
      <c r="F6" s="61"/>
      <c r="G6" s="61"/>
      <c r="H6" s="61"/>
      <c r="I6" s="61"/>
      <c r="J6" s="62"/>
      <c r="K6" s="62"/>
      <c r="L6" s="62"/>
      <c r="M6" s="62"/>
      <c r="N6" s="62"/>
      <c r="O6" s="62"/>
      <c r="P6" s="62"/>
      <c r="Q6" s="62"/>
      <c r="R6" s="62"/>
      <c r="S6" s="62"/>
      <c r="T6" s="62"/>
      <c r="U6" s="62"/>
      <c r="V6" s="62"/>
      <c r="W6" s="62" t="s">
        <v>89</v>
      </c>
      <c r="X6" s="62" t="s">
        <v>89</v>
      </c>
      <c r="Y6" s="62" t="s">
        <v>89</v>
      </c>
      <c r="Z6" s="62" t="s">
        <v>89</v>
      </c>
      <c r="AA6" s="62" t="s">
        <v>89</v>
      </c>
      <c r="AB6" s="62" t="s">
        <v>89</v>
      </c>
      <c r="AC6" s="62" t="s">
        <v>89</v>
      </c>
      <c r="AD6" s="62" t="s">
        <v>89</v>
      </c>
      <c r="AE6" s="62" t="s">
        <v>89</v>
      </c>
      <c r="AF6" s="62" t="s">
        <v>89</v>
      </c>
      <c r="AG6" s="62" t="s">
        <v>89</v>
      </c>
      <c r="AH6" s="62" t="s">
        <v>89</v>
      </c>
      <c r="AI6" s="62" t="s">
        <v>89</v>
      </c>
      <c r="AJ6" s="62" t="s">
        <v>89</v>
      </c>
      <c r="AK6" s="62" t="s">
        <v>89</v>
      </c>
      <c r="AL6" s="62" t="s">
        <v>89</v>
      </c>
      <c r="AM6" s="62" t="s">
        <v>89</v>
      </c>
      <c r="AN6" s="63" t="s">
        <v>90</v>
      </c>
      <c r="AO6" s="64"/>
      <c r="AP6" s="64"/>
      <c r="AQ6" s="64"/>
      <c r="AR6" s="65"/>
      <c r="AS6" s="66"/>
      <c r="AT6" s="67" t="s">
        <v>90</v>
      </c>
      <c r="AU6" s="64"/>
      <c r="AV6" s="64"/>
      <c r="AW6" s="65"/>
      <c r="AX6" s="67"/>
      <c r="AY6" s="64"/>
      <c r="AZ6" s="64"/>
      <c r="BA6" s="64"/>
      <c r="BB6" s="66"/>
      <c r="BC6" s="68" t="s">
        <v>91</v>
      </c>
      <c r="BD6" s="69" t="s">
        <v>92</v>
      </c>
      <c r="BE6" s="70" t="s">
        <v>91</v>
      </c>
      <c r="BF6" s="71"/>
      <c r="BG6" s="72"/>
      <c r="BH6" s="72" t="s">
        <v>93</v>
      </c>
      <c r="BI6" s="72" t="s">
        <v>94</v>
      </c>
      <c r="BJ6" s="73"/>
      <c r="BK6" s="73"/>
      <c r="BL6" s="73"/>
      <c r="BM6" s="73"/>
      <c r="BN6" s="74"/>
      <c r="BO6" s="75"/>
      <c r="BP6" s="76" t="s">
        <v>95</v>
      </c>
      <c r="BQ6" s="58">
        <v>54</v>
      </c>
      <c r="BR6" s="77" t="str">
        <f>BD6</f>
        <v>J52</v>
      </c>
      <c r="BS6" s="77" t="s">
        <v>95</v>
      </c>
      <c r="BT6" s="12" t="s">
        <v>96</v>
      </c>
      <c r="BU6" s="12" t="s">
        <v>97</v>
      </c>
      <c r="BV6" s="12">
        <v>2.5</v>
      </c>
      <c r="BW6" s="12">
        <v>54</v>
      </c>
      <c r="BX6" s="1">
        <v>1</v>
      </c>
      <c r="BY6" s="1" t="b">
        <f>BC6=BE6</f>
        <v>1</v>
      </c>
      <c r="BZ6" s="1" t="b">
        <f>BH6=BI6</f>
        <v>1</v>
      </c>
      <c r="CA6" s="1"/>
      <c r="CB6" s="13">
        <v>0</v>
      </c>
      <c r="CC6" s="14" t="s">
        <v>98</v>
      </c>
      <c r="CD6" s="14" t="s">
        <v>99</v>
      </c>
      <c r="CE6" s="78"/>
    </row>
    <row r="7" spans="1:83" ht="39.6" x14ac:dyDescent="0.2">
      <c r="A7" s="79">
        <v>2</v>
      </c>
      <c r="B7" s="79">
        <v>21</v>
      </c>
      <c r="C7" s="15"/>
      <c r="W7" s="2" t="s">
        <v>89</v>
      </c>
      <c r="X7" s="2" t="s">
        <v>89</v>
      </c>
      <c r="Y7" s="2" t="s">
        <v>89</v>
      </c>
      <c r="Z7" s="2" t="s">
        <v>89</v>
      </c>
      <c r="AA7" s="2" t="s">
        <v>89</v>
      </c>
      <c r="AB7" s="2" t="s">
        <v>89</v>
      </c>
      <c r="AC7" s="2" t="s">
        <v>89</v>
      </c>
      <c r="AD7" s="2" t="s">
        <v>89</v>
      </c>
      <c r="AE7" s="2" t="s">
        <v>89</v>
      </c>
      <c r="AF7" s="2" t="s">
        <v>89</v>
      </c>
      <c r="AG7" s="2" t="s">
        <v>89</v>
      </c>
      <c r="AH7" s="2" t="s">
        <v>89</v>
      </c>
      <c r="AI7" s="2" t="s">
        <v>89</v>
      </c>
      <c r="AJ7" s="2" t="s">
        <v>89</v>
      </c>
      <c r="AK7" s="2" t="s">
        <v>89</v>
      </c>
      <c r="AL7" s="2" t="s">
        <v>89</v>
      </c>
      <c r="AM7" s="2" t="s">
        <v>89</v>
      </c>
      <c r="AN7" s="80" t="s">
        <v>90</v>
      </c>
      <c r="AO7" s="81"/>
      <c r="AP7" s="81"/>
      <c r="AQ7" s="81"/>
      <c r="AR7" s="82"/>
      <c r="AS7" s="83"/>
      <c r="AT7" s="84" t="s">
        <v>100</v>
      </c>
      <c r="AU7" s="81"/>
      <c r="AV7" s="81"/>
      <c r="AW7" s="81"/>
      <c r="AX7" s="84"/>
      <c r="AY7" s="81"/>
      <c r="AZ7" s="81"/>
      <c r="BA7" s="81"/>
      <c r="BB7" s="83"/>
      <c r="BC7" s="70" t="s">
        <v>101</v>
      </c>
      <c r="BD7" s="71" t="s">
        <v>102</v>
      </c>
      <c r="BE7" s="72" t="s">
        <v>101</v>
      </c>
      <c r="BF7" s="71"/>
      <c r="BG7" s="72"/>
      <c r="BH7" s="72" t="s">
        <v>103</v>
      </c>
      <c r="BI7" s="72" t="s">
        <v>104</v>
      </c>
      <c r="BJ7" s="73"/>
      <c r="BK7" s="73"/>
      <c r="BL7" s="73"/>
      <c r="BM7" s="73"/>
      <c r="BN7" s="74"/>
      <c r="BO7" s="75"/>
      <c r="BP7" s="76" t="s">
        <v>95</v>
      </c>
      <c r="BQ7" s="79">
        <v>21</v>
      </c>
      <c r="BR7" s="77" t="str">
        <f>BD7</f>
        <v>J19</v>
      </c>
      <c r="BS7" s="77" t="s">
        <v>105</v>
      </c>
      <c r="BT7" s="12" t="s">
        <v>106</v>
      </c>
      <c r="BU7" s="12" t="s">
        <v>106</v>
      </c>
      <c r="BV7" s="12">
        <v>1</v>
      </c>
      <c r="BW7" s="12">
        <v>21</v>
      </c>
      <c r="BX7" s="1">
        <v>1</v>
      </c>
      <c r="BY7" s="1" t="b">
        <f t="shared" ref="BY7:BY72" si="0">BC7=BE7</f>
        <v>1</v>
      </c>
      <c r="BZ7" s="1" t="b">
        <f t="shared" ref="BZ7:BZ72" si="1">BH7=BI7</f>
        <v>1</v>
      </c>
      <c r="CA7" s="1"/>
      <c r="CB7" s="13" t="s">
        <v>107</v>
      </c>
      <c r="CC7" s="14" t="s">
        <v>108</v>
      </c>
      <c r="CD7" s="14" t="s">
        <v>108</v>
      </c>
      <c r="CE7" s="78">
        <v>44064</v>
      </c>
    </row>
    <row r="8" spans="1:83" ht="145.19999999999999" x14ac:dyDescent="0.2">
      <c r="A8" s="79">
        <v>3</v>
      </c>
      <c r="B8" s="79" t="s">
        <v>109</v>
      </c>
      <c r="C8" s="15"/>
      <c r="W8" s="2" t="s">
        <v>89</v>
      </c>
      <c r="X8" s="2" t="s">
        <v>89</v>
      </c>
      <c r="Y8" s="2" t="s">
        <v>89</v>
      </c>
      <c r="Z8" s="2" t="s">
        <v>89</v>
      </c>
      <c r="AA8" s="2" t="s">
        <v>89</v>
      </c>
      <c r="AB8" s="2" t="s">
        <v>89</v>
      </c>
      <c r="AC8" s="2" t="s">
        <v>89</v>
      </c>
      <c r="AD8" s="2" t="s">
        <v>89</v>
      </c>
      <c r="AE8" s="2" t="s">
        <v>89</v>
      </c>
      <c r="AF8" s="2" t="s">
        <v>89</v>
      </c>
      <c r="AG8" s="2" t="s">
        <v>89</v>
      </c>
      <c r="AH8" s="2" t="s">
        <v>89</v>
      </c>
      <c r="AI8" s="2" t="s">
        <v>89</v>
      </c>
      <c r="AJ8" s="2" t="s">
        <v>89</v>
      </c>
      <c r="AK8" s="2" t="s">
        <v>89</v>
      </c>
      <c r="AL8" s="2" t="s">
        <v>89</v>
      </c>
      <c r="AM8" s="2" t="s">
        <v>89</v>
      </c>
      <c r="AN8" s="80" t="s">
        <v>90</v>
      </c>
      <c r="AO8" s="81"/>
      <c r="AP8" s="81"/>
      <c r="AQ8" s="81"/>
      <c r="AR8" s="82"/>
      <c r="AS8" s="83"/>
      <c r="AT8" s="84"/>
      <c r="AU8" s="81"/>
      <c r="AV8" s="81"/>
      <c r="AW8" s="82"/>
      <c r="AX8" s="84"/>
      <c r="AY8" s="81"/>
      <c r="AZ8" s="81"/>
      <c r="BA8" s="81"/>
      <c r="BB8" s="83" t="s">
        <v>90</v>
      </c>
      <c r="BC8" s="70" t="s">
        <v>110</v>
      </c>
      <c r="BD8" s="71" t="s">
        <v>111</v>
      </c>
      <c r="BE8" s="70" t="s">
        <v>110</v>
      </c>
      <c r="BF8" s="71"/>
      <c r="BG8" s="72"/>
      <c r="BH8" s="72" t="s">
        <v>112</v>
      </c>
      <c r="BI8" s="72" t="s">
        <v>113</v>
      </c>
      <c r="BJ8" s="85"/>
      <c r="BK8" s="73"/>
      <c r="BL8" s="73"/>
      <c r="BM8" s="73"/>
      <c r="BN8" s="74"/>
      <c r="BO8" s="75"/>
      <c r="BP8" s="76" t="s">
        <v>114</v>
      </c>
      <c r="BQ8" s="79" t="s">
        <v>109</v>
      </c>
      <c r="BR8" s="77" t="str">
        <f>BD8</f>
        <v>障９</v>
      </c>
      <c r="BS8" s="77" t="s">
        <v>105</v>
      </c>
      <c r="BT8" s="12" t="s">
        <v>115</v>
      </c>
      <c r="BU8" s="12" t="s">
        <v>116</v>
      </c>
      <c r="BV8" s="12">
        <v>5</v>
      </c>
      <c r="BW8" s="12">
        <v>80</v>
      </c>
      <c r="BX8" s="1">
        <v>1</v>
      </c>
      <c r="BY8" s="1" t="b">
        <f t="shared" si="0"/>
        <v>1</v>
      </c>
      <c r="BZ8" s="1" t="b">
        <f t="shared" si="1"/>
        <v>1</v>
      </c>
      <c r="CA8" s="1"/>
      <c r="CB8" s="13"/>
      <c r="CE8" s="14"/>
    </row>
    <row r="9" spans="1:83" ht="158.4" x14ac:dyDescent="0.2">
      <c r="A9" s="79">
        <v>4</v>
      </c>
      <c r="B9" s="79" t="s">
        <v>117</v>
      </c>
      <c r="C9" s="15"/>
      <c r="W9" s="2" t="s">
        <v>89</v>
      </c>
      <c r="X9" s="2" t="s">
        <v>89</v>
      </c>
      <c r="Y9" s="2" t="s">
        <v>89</v>
      </c>
      <c r="Z9" s="2" t="s">
        <v>89</v>
      </c>
      <c r="AA9" s="2" t="s">
        <v>89</v>
      </c>
      <c r="AB9" s="2" t="s">
        <v>89</v>
      </c>
      <c r="AC9" s="2" t="s">
        <v>89</v>
      </c>
      <c r="AD9" s="2" t="s">
        <v>89</v>
      </c>
      <c r="AE9" s="2" t="s">
        <v>89</v>
      </c>
      <c r="AF9" s="2" t="s">
        <v>89</v>
      </c>
      <c r="AG9" s="2" t="s">
        <v>89</v>
      </c>
      <c r="AH9" s="2" t="s">
        <v>89</v>
      </c>
      <c r="AI9" s="2" t="s">
        <v>89</v>
      </c>
      <c r="AJ9" s="2" t="s">
        <v>89</v>
      </c>
      <c r="AK9" s="2" t="s">
        <v>89</v>
      </c>
      <c r="AL9" s="2" t="s">
        <v>89</v>
      </c>
      <c r="AM9" s="2" t="s">
        <v>89</v>
      </c>
      <c r="AN9" s="80" t="s">
        <v>90</v>
      </c>
      <c r="AO9" s="81"/>
      <c r="AP9" s="81"/>
      <c r="AQ9" s="81"/>
      <c r="AR9" s="82"/>
      <c r="AS9" s="83"/>
      <c r="AT9" s="84"/>
      <c r="AU9" s="81"/>
      <c r="AV9" s="81"/>
      <c r="AW9" s="86" t="s">
        <v>118</v>
      </c>
      <c r="AX9" s="84"/>
      <c r="AY9" s="81"/>
      <c r="AZ9" s="81"/>
      <c r="BA9" s="81" t="s">
        <v>90</v>
      </c>
      <c r="BB9" s="83"/>
      <c r="BC9" s="70" t="s">
        <v>119</v>
      </c>
      <c r="BD9" s="71" t="s">
        <v>120</v>
      </c>
      <c r="BE9" s="70" t="s">
        <v>119</v>
      </c>
      <c r="BF9" s="71" t="s">
        <v>121</v>
      </c>
      <c r="BG9" s="72"/>
      <c r="BH9" s="72" t="s">
        <v>122</v>
      </c>
      <c r="BI9" s="87" t="s">
        <v>475</v>
      </c>
      <c r="BJ9" s="85"/>
      <c r="BK9" s="73" t="s">
        <v>124</v>
      </c>
      <c r="BL9" s="73" t="s">
        <v>476</v>
      </c>
      <c r="BM9" s="73"/>
      <c r="BN9" s="74"/>
      <c r="BO9" s="75"/>
      <c r="BP9" s="76" t="s">
        <v>114</v>
      </c>
      <c r="BQ9" s="79" t="s">
        <v>117</v>
      </c>
      <c r="BR9" s="77" t="str">
        <f t="shared" ref="BR9:BR67" si="2">BD9</f>
        <v>障１１</v>
      </c>
      <c r="BS9" s="77" t="s">
        <v>105</v>
      </c>
      <c r="BT9" s="12" t="s">
        <v>126</v>
      </c>
      <c r="BU9" s="12" t="s">
        <v>126</v>
      </c>
      <c r="BV9" s="12">
        <v>2</v>
      </c>
      <c r="BW9" s="12">
        <v>82</v>
      </c>
      <c r="BX9" s="1">
        <v>1</v>
      </c>
      <c r="BY9" s="1" t="b">
        <f t="shared" si="0"/>
        <v>1</v>
      </c>
      <c r="BZ9" s="1" t="b">
        <f t="shared" si="1"/>
        <v>0</v>
      </c>
      <c r="CA9" s="1"/>
      <c r="CB9" s="13"/>
      <c r="CE9" s="14"/>
    </row>
    <row r="10" spans="1:83" ht="60.45" customHeight="1" x14ac:dyDescent="0.2">
      <c r="A10" s="79">
        <v>5</v>
      </c>
      <c r="B10" s="79" t="s">
        <v>127</v>
      </c>
      <c r="C10" s="15"/>
      <c r="AN10" s="80" t="s">
        <v>90</v>
      </c>
      <c r="AO10" s="81"/>
      <c r="AP10" s="81"/>
      <c r="AQ10" s="81"/>
      <c r="AR10" s="82"/>
      <c r="AS10" s="83"/>
      <c r="AT10" s="84"/>
      <c r="AU10" s="81"/>
      <c r="AV10" s="81"/>
      <c r="AW10" s="82"/>
      <c r="AX10" s="84"/>
      <c r="AY10" s="81"/>
      <c r="AZ10" s="81"/>
      <c r="BA10" s="81"/>
      <c r="BB10" s="83" t="s">
        <v>90</v>
      </c>
      <c r="BC10" s="70" t="s">
        <v>128</v>
      </c>
      <c r="BD10" s="71" t="s">
        <v>129</v>
      </c>
      <c r="BE10" s="70" t="s">
        <v>128</v>
      </c>
      <c r="BF10" s="71"/>
      <c r="BG10" s="72"/>
      <c r="BH10" s="88" t="s">
        <v>130</v>
      </c>
      <c r="BI10" s="88" t="s">
        <v>131</v>
      </c>
      <c r="BJ10" s="85"/>
      <c r="BK10" s="73"/>
      <c r="BL10" s="73"/>
      <c r="BM10" s="73"/>
      <c r="BN10" s="74"/>
      <c r="BO10" s="75"/>
      <c r="BP10" s="76" t="s">
        <v>114</v>
      </c>
      <c r="BQ10" s="79" t="s">
        <v>127</v>
      </c>
      <c r="BR10" s="77" t="str">
        <f t="shared" si="2"/>
        <v>障１</v>
      </c>
      <c r="BS10" s="77" t="s">
        <v>105</v>
      </c>
      <c r="BT10" s="12" t="s">
        <v>132</v>
      </c>
      <c r="BU10" s="12" t="s">
        <v>126</v>
      </c>
      <c r="BV10" s="12">
        <v>2</v>
      </c>
      <c r="BW10" s="12">
        <v>72</v>
      </c>
      <c r="BX10" s="1">
        <v>1</v>
      </c>
      <c r="BY10" s="1" t="b">
        <f t="shared" si="0"/>
        <v>1</v>
      </c>
      <c r="BZ10" s="1" t="b">
        <f t="shared" si="1"/>
        <v>0</v>
      </c>
      <c r="CA10" s="1"/>
      <c r="CB10" s="13"/>
      <c r="CE10" s="14"/>
    </row>
    <row r="11" spans="1:83" ht="72.45" customHeight="1" thickBot="1" x14ac:dyDescent="0.25">
      <c r="A11" s="79">
        <v>6</v>
      </c>
      <c r="B11" s="79">
        <v>48</v>
      </c>
      <c r="W11" s="2" t="s">
        <v>89</v>
      </c>
      <c r="X11" s="2" t="s">
        <v>89</v>
      </c>
      <c r="Y11" s="2" t="s">
        <v>89</v>
      </c>
      <c r="Z11" s="2" t="s">
        <v>89</v>
      </c>
      <c r="AA11" s="2" t="s">
        <v>89</v>
      </c>
      <c r="AB11" s="2" t="s">
        <v>89</v>
      </c>
      <c r="AC11" s="2" t="s">
        <v>89</v>
      </c>
      <c r="AD11" s="2" t="s">
        <v>89</v>
      </c>
      <c r="AE11" s="2" t="s">
        <v>89</v>
      </c>
      <c r="AF11" s="2" t="s">
        <v>89</v>
      </c>
      <c r="AG11" s="2" t="s">
        <v>89</v>
      </c>
      <c r="AH11" s="2" t="s">
        <v>89</v>
      </c>
      <c r="AI11" s="2" t="s">
        <v>89</v>
      </c>
      <c r="AJ11" s="2" t="s">
        <v>89</v>
      </c>
      <c r="AK11" s="2" t="s">
        <v>89</v>
      </c>
      <c r="AL11" s="2" t="s">
        <v>89</v>
      </c>
      <c r="AM11" s="2" t="s">
        <v>89</v>
      </c>
      <c r="AN11" s="80" t="s">
        <v>90</v>
      </c>
      <c r="AO11" s="81"/>
      <c r="AP11" s="81"/>
      <c r="AQ11" s="81"/>
      <c r="AR11" s="82"/>
      <c r="AS11" s="83"/>
      <c r="AT11" s="84" t="s">
        <v>118</v>
      </c>
      <c r="AU11" s="81"/>
      <c r="AV11" s="81"/>
      <c r="AW11" s="82"/>
      <c r="AX11" s="84"/>
      <c r="AY11" s="81"/>
      <c r="AZ11" s="81"/>
      <c r="BA11" s="81"/>
      <c r="BB11" s="83"/>
      <c r="BC11" s="89" t="s">
        <v>133</v>
      </c>
      <c r="BD11" s="71" t="s">
        <v>134</v>
      </c>
      <c r="BE11" s="70" t="s">
        <v>135</v>
      </c>
      <c r="BF11" s="71" t="s">
        <v>136</v>
      </c>
      <c r="BG11" s="72"/>
      <c r="BH11" s="72" t="s">
        <v>137</v>
      </c>
      <c r="BI11" s="72" t="s">
        <v>137</v>
      </c>
      <c r="BJ11" s="73"/>
      <c r="BK11" s="73"/>
      <c r="BL11" s="73"/>
      <c r="BM11" s="73"/>
      <c r="BN11" s="74"/>
      <c r="BO11" s="75"/>
      <c r="BP11" s="76" t="s">
        <v>95</v>
      </c>
      <c r="BQ11" s="79">
        <v>48</v>
      </c>
      <c r="BR11" s="77" t="str">
        <f t="shared" si="2"/>
        <v>J46</v>
      </c>
      <c r="BS11" s="77" t="s">
        <v>105</v>
      </c>
      <c r="BT11" s="12" t="s">
        <v>126</v>
      </c>
      <c r="BU11" s="12" t="s">
        <v>126</v>
      </c>
      <c r="BV11" s="12">
        <v>2</v>
      </c>
      <c r="BW11" s="12">
        <v>48</v>
      </c>
      <c r="BX11" s="1">
        <v>1</v>
      </c>
      <c r="BY11" s="1" t="b">
        <f t="shared" si="0"/>
        <v>0</v>
      </c>
      <c r="BZ11" s="1" t="b">
        <f t="shared" si="1"/>
        <v>1</v>
      </c>
      <c r="CA11" s="1"/>
      <c r="CB11" s="13">
        <v>0</v>
      </c>
      <c r="CC11" s="14" t="s">
        <v>138</v>
      </c>
      <c r="CD11" s="14" t="s">
        <v>139</v>
      </c>
      <c r="CE11" s="78"/>
    </row>
    <row r="12" spans="1:83" ht="66.599999999999994" thickTop="1" x14ac:dyDescent="0.2">
      <c r="A12" s="79">
        <v>7</v>
      </c>
      <c r="B12" s="90">
        <v>3</v>
      </c>
      <c r="C12" s="15"/>
      <c r="AN12" s="91" t="s">
        <v>90</v>
      </c>
      <c r="AO12" s="92"/>
      <c r="AP12" s="92"/>
      <c r="AQ12" s="92"/>
      <c r="AR12" s="93"/>
      <c r="AS12" s="94"/>
      <c r="AT12" s="95"/>
      <c r="AU12" s="92"/>
      <c r="AV12" s="92"/>
      <c r="AW12" s="93"/>
      <c r="AX12" s="95"/>
      <c r="AY12" s="92"/>
      <c r="AZ12" s="92"/>
      <c r="BA12" s="92"/>
      <c r="BB12" s="94"/>
      <c r="BC12" s="96" t="s">
        <v>140</v>
      </c>
      <c r="BD12" s="97" t="s">
        <v>141</v>
      </c>
      <c r="BE12" s="96" t="s">
        <v>142</v>
      </c>
      <c r="BF12" s="97">
        <v>3</v>
      </c>
      <c r="BG12" s="98"/>
      <c r="BH12" s="98" t="s">
        <v>143</v>
      </c>
      <c r="BI12" s="98" t="s">
        <v>144</v>
      </c>
      <c r="BJ12" s="99"/>
      <c r="BK12" s="99"/>
      <c r="BL12" s="99"/>
      <c r="BM12" s="99"/>
      <c r="BN12" s="100"/>
      <c r="BO12" s="101"/>
      <c r="BP12" s="102" t="s">
        <v>95</v>
      </c>
      <c r="BQ12" s="90">
        <v>3</v>
      </c>
      <c r="BR12" s="103" t="str">
        <f t="shared" si="2"/>
        <v>J1</v>
      </c>
      <c r="BS12" s="103" t="s">
        <v>105</v>
      </c>
      <c r="BT12" s="12" t="s">
        <v>126</v>
      </c>
      <c r="BU12" s="12" t="s">
        <v>126</v>
      </c>
      <c r="BV12" s="12">
        <v>2</v>
      </c>
      <c r="BW12" s="12">
        <v>3</v>
      </c>
      <c r="BX12" s="1">
        <v>1</v>
      </c>
      <c r="BY12" s="1" t="b">
        <f t="shared" si="0"/>
        <v>0</v>
      </c>
      <c r="BZ12" s="1" t="b">
        <f t="shared" si="1"/>
        <v>1</v>
      </c>
      <c r="CA12" s="1"/>
      <c r="CB12" s="13" t="s">
        <v>145</v>
      </c>
      <c r="CC12" s="14" t="s">
        <v>146</v>
      </c>
      <c r="CD12" s="14" t="s">
        <v>146</v>
      </c>
      <c r="CE12" s="78">
        <v>44051</v>
      </c>
    </row>
    <row r="13" spans="1:83" ht="66" x14ac:dyDescent="0.2">
      <c r="A13" s="79">
        <v>8</v>
      </c>
      <c r="B13" s="79">
        <v>6</v>
      </c>
      <c r="W13" s="2" t="s">
        <v>89</v>
      </c>
      <c r="X13" s="2" t="s">
        <v>89</v>
      </c>
      <c r="Y13" s="2" t="s">
        <v>89</v>
      </c>
      <c r="Z13" s="2" t="s">
        <v>89</v>
      </c>
      <c r="AA13" s="2" t="s">
        <v>89</v>
      </c>
      <c r="AB13" s="2" t="s">
        <v>89</v>
      </c>
      <c r="AC13" s="2" t="s">
        <v>89</v>
      </c>
      <c r="AD13" s="2" t="s">
        <v>89</v>
      </c>
      <c r="AE13" s="2" t="s">
        <v>89</v>
      </c>
      <c r="AF13" s="2" t="s">
        <v>89</v>
      </c>
      <c r="AG13" s="2" t="s">
        <v>89</v>
      </c>
      <c r="AH13" s="2" t="s">
        <v>89</v>
      </c>
      <c r="AI13" s="2" t="s">
        <v>89</v>
      </c>
      <c r="AJ13" s="2" t="s">
        <v>89</v>
      </c>
      <c r="AK13" s="2" t="s">
        <v>89</v>
      </c>
      <c r="AL13" s="2" t="s">
        <v>89</v>
      </c>
      <c r="AM13" s="2" t="s">
        <v>89</v>
      </c>
      <c r="AN13" s="80" t="s">
        <v>90</v>
      </c>
      <c r="AO13" s="81"/>
      <c r="AP13" s="81"/>
      <c r="AQ13" s="81"/>
      <c r="AR13" s="82"/>
      <c r="AS13" s="83"/>
      <c r="AT13" s="84"/>
      <c r="AU13" s="81" t="s">
        <v>147</v>
      </c>
      <c r="AV13" s="81"/>
      <c r="AW13" s="82"/>
      <c r="AX13" s="84"/>
      <c r="AY13" s="81"/>
      <c r="AZ13" s="81"/>
      <c r="BA13" s="81"/>
      <c r="BB13" s="83"/>
      <c r="BC13" s="70" t="s">
        <v>148</v>
      </c>
      <c r="BD13" s="71" t="s">
        <v>149</v>
      </c>
      <c r="BE13" s="70" t="s">
        <v>148</v>
      </c>
      <c r="BF13" s="71">
        <v>3</v>
      </c>
      <c r="BG13" s="72"/>
      <c r="BH13" s="72" t="s">
        <v>150</v>
      </c>
      <c r="BI13" s="72" t="s">
        <v>150</v>
      </c>
      <c r="BJ13" s="73"/>
      <c r="BK13" s="73"/>
      <c r="BL13" s="73"/>
      <c r="BM13" s="73"/>
      <c r="BN13" s="74"/>
      <c r="BO13" s="75"/>
      <c r="BP13" s="76" t="s">
        <v>95</v>
      </c>
      <c r="BQ13" s="79">
        <v>6</v>
      </c>
      <c r="BR13" s="77" t="str">
        <f t="shared" si="2"/>
        <v>J4</v>
      </c>
      <c r="BS13" s="77" t="s">
        <v>105</v>
      </c>
      <c r="BT13" s="12" t="s">
        <v>126</v>
      </c>
      <c r="BU13" s="12" t="s">
        <v>126</v>
      </c>
      <c r="BV13" s="12">
        <v>2</v>
      </c>
      <c r="BW13" s="12">
        <v>6</v>
      </c>
      <c r="BX13" s="1">
        <v>1</v>
      </c>
      <c r="BY13" s="1" t="b">
        <f t="shared" si="0"/>
        <v>1</v>
      </c>
      <c r="BZ13" s="1" t="b">
        <f t="shared" si="1"/>
        <v>1</v>
      </c>
      <c r="CA13" s="1"/>
      <c r="CB13" s="13" t="s">
        <v>151</v>
      </c>
      <c r="CC13" s="14" t="s">
        <v>152</v>
      </c>
      <c r="CD13" s="14" t="s">
        <v>152</v>
      </c>
      <c r="CE13" s="78">
        <v>44053</v>
      </c>
    </row>
    <row r="14" spans="1:83" ht="200.55" customHeight="1" x14ac:dyDescent="0.2">
      <c r="A14" s="79">
        <v>9</v>
      </c>
      <c r="B14" s="79">
        <v>57</v>
      </c>
      <c r="C14" s="15">
        <v>16806</v>
      </c>
      <c r="D14" s="4">
        <v>44153</v>
      </c>
      <c r="E14" s="3" t="s">
        <v>153</v>
      </c>
      <c r="F14" s="3" t="s">
        <v>154</v>
      </c>
      <c r="G14" s="3" t="s">
        <v>155</v>
      </c>
      <c r="H14" s="3" t="s">
        <v>156</v>
      </c>
      <c r="I14" s="3" t="s">
        <v>157</v>
      </c>
      <c r="J14" s="2" t="s">
        <v>89</v>
      </c>
      <c r="K14" s="2" t="s">
        <v>89</v>
      </c>
      <c r="L14" s="2" t="s">
        <v>89</v>
      </c>
      <c r="M14" s="2" t="s">
        <v>89</v>
      </c>
      <c r="N14" s="2" t="s">
        <v>89</v>
      </c>
      <c r="O14" s="2" t="s">
        <v>89</v>
      </c>
      <c r="P14" s="2" t="s">
        <v>89</v>
      </c>
      <c r="Q14" s="2" t="s">
        <v>89</v>
      </c>
      <c r="R14" s="2" t="s">
        <v>89</v>
      </c>
      <c r="S14" s="2" t="s">
        <v>89</v>
      </c>
      <c r="T14" s="2" t="s">
        <v>89</v>
      </c>
      <c r="U14" s="2" t="s">
        <v>89</v>
      </c>
      <c r="V14" s="2" t="s">
        <v>89</v>
      </c>
      <c r="W14" s="2" t="s">
        <v>89</v>
      </c>
      <c r="X14" s="2" t="s">
        <v>89</v>
      </c>
      <c r="Y14" s="2" t="s">
        <v>89</v>
      </c>
      <c r="Z14" s="2" t="s">
        <v>89</v>
      </c>
      <c r="AA14" s="2" t="s">
        <v>89</v>
      </c>
      <c r="AB14" s="2" t="s">
        <v>89</v>
      </c>
      <c r="AC14" s="2" t="s">
        <v>89</v>
      </c>
      <c r="AD14" s="2" t="s">
        <v>158</v>
      </c>
      <c r="AE14" s="2" t="s">
        <v>89</v>
      </c>
      <c r="AF14" s="2" t="s">
        <v>89</v>
      </c>
      <c r="AG14" s="2" t="s">
        <v>89</v>
      </c>
      <c r="AH14" s="2" t="s">
        <v>89</v>
      </c>
      <c r="AI14" s="2" t="s">
        <v>89</v>
      </c>
      <c r="AJ14" s="2" t="s">
        <v>89</v>
      </c>
      <c r="AK14" s="2" t="s">
        <v>89</v>
      </c>
      <c r="AL14" s="2" t="s">
        <v>89</v>
      </c>
      <c r="AM14" s="2" t="s">
        <v>89</v>
      </c>
      <c r="AN14" s="80" t="s">
        <v>90</v>
      </c>
      <c r="AO14" s="81" t="s">
        <v>89</v>
      </c>
      <c r="AP14" s="81" t="s">
        <v>89</v>
      </c>
      <c r="AQ14" s="81" t="s">
        <v>89</v>
      </c>
      <c r="AR14" s="82" t="s">
        <v>89</v>
      </c>
      <c r="AS14" s="83"/>
      <c r="AT14" s="84" t="s">
        <v>90</v>
      </c>
      <c r="AU14" s="81" t="s">
        <v>89</v>
      </c>
      <c r="AV14" s="81" t="s">
        <v>89</v>
      </c>
      <c r="AW14" s="82"/>
      <c r="AX14" s="84"/>
      <c r="AY14" s="81"/>
      <c r="AZ14" s="81"/>
      <c r="BA14" s="81"/>
      <c r="BB14" s="83"/>
      <c r="BC14" s="104" t="s">
        <v>159</v>
      </c>
      <c r="BD14" s="71">
        <v>3</v>
      </c>
      <c r="BE14" s="70" t="s">
        <v>160</v>
      </c>
      <c r="BF14" s="71">
        <v>57</v>
      </c>
      <c r="BG14" s="72"/>
      <c r="BH14" s="72" t="s">
        <v>161</v>
      </c>
      <c r="BI14" s="72" t="s">
        <v>161</v>
      </c>
      <c r="BJ14" s="85"/>
      <c r="BK14" s="73"/>
      <c r="BL14" s="73"/>
      <c r="BM14" s="73"/>
      <c r="BN14" s="74"/>
      <c r="BO14" s="75"/>
      <c r="BP14" s="76" t="s">
        <v>95</v>
      </c>
      <c r="BQ14" s="79">
        <v>57</v>
      </c>
      <c r="BR14" s="77">
        <f t="shared" si="2"/>
        <v>3</v>
      </c>
      <c r="BS14" s="77" t="s">
        <v>105</v>
      </c>
      <c r="BT14" s="12" t="s">
        <v>162</v>
      </c>
      <c r="BU14" s="12" t="s">
        <v>126</v>
      </c>
      <c r="BV14" s="12">
        <v>2</v>
      </c>
      <c r="BW14" s="12">
        <v>57</v>
      </c>
      <c r="BX14" s="1">
        <v>1</v>
      </c>
      <c r="BY14" s="1" t="b">
        <f t="shared" si="0"/>
        <v>0</v>
      </c>
      <c r="BZ14" s="1" t="b">
        <f t="shared" si="1"/>
        <v>1</v>
      </c>
      <c r="CA14" s="1"/>
      <c r="CB14" s="13"/>
      <c r="CE14" s="14"/>
    </row>
    <row r="15" spans="1:83" ht="79.2" x14ac:dyDescent="0.2">
      <c r="A15" s="79">
        <v>10</v>
      </c>
      <c r="B15" s="79" t="s">
        <v>163</v>
      </c>
      <c r="C15" s="15"/>
      <c r="W15" s="2" t="s">
        <v>89</v>
      </c>
      <c r="X15" s="2" t="s">
        <v>89</v>
      </c>
      <c r="Y15" s="2" t="s">
        <v>89</v>
      </c>
      <c r="Z15" s="2" t="s">
        <v>89</v>
      </c>
      <c r="AA15" s="2" t="s">
        <v>89</v>
      </c>
      <c r="AB15" s="2" t="s">
        <v>89</v>
      </c>
      <c r="AC15" s="2" t="s">
        <v>89</v>
      </c>
      <c r="AD15" s="2" t="s">
        <v>89</v>
      </c>
      <c r="AE15" s="2" t="s">
        <v>89</v>
      </c>
      <c r="AF15" s="2" t="s">
        <v>89</v>
      </c>
      <c r="AG15" s="2" t="s">
        <v>89</v>
      </c>
      <c r="AH15" s="2" t="s">
        <v>89</v>
      </c>
      <c r="AI15" s="2" t="s">
        <v>89</v>
      </c>
      <c r="AJ15" s="2" t="s">
        <v>89</v>
      </c>
      <c r="AK15" s="2" t="s">
        <v>89</v>
      </c>
      <c r="AL15" s="2" t="s">
        <v>89</v>
      </c>
      <c r="AM15" s="2" t="s">
        <v>89</v>
      </c>
      <c r="AN15" s="80" t="s">
        <v>90</v>
      </c>
      <c r="AO15" s="81"/>
      <c r="AP15" s="81"/>
      <c r="AQ15" s="81"/>
      <c r="AR15" s="82"/>
      <c r="AS15" s="83"/>
      <c r="AT15" s="84"/>
      <c r="AU15" s="81"/>
      <c r="AV15" s="81"/>
      <c r="AW15" s="82"/>
      <c r="AX15" s="84"/>
      <c r="AY15" s="81"/>
      <c r="AZ15" s="81" t="s">
        <v>90</v>
      </c>
      <c r="BA15" s="81"/>
      <c r="BB15" s="83"/>
      <c r="BC15" s="70" t="s">
        <v>164</v>
      </c>
      <c r="BD15" s="71" t="s">
        <v>165</v>
      </c>
      <c r="BE15" s="70" t="s">
        <v>164</v>
      </c>
      <c r="BF15" s="71"/>
      <c r="BG15" s="72"/>
      <c r="BH15" s="72" t="s">
        <v>166</v>
      </c>
      <c r="BI15" s="72" t="s">
        <v>166</v>
      </c>
      <c r="BJ15" s="85"/>
      <c r="BK15" s="73"/>
      <c r="BL15" s="73"/>
      <c r="BM15" s="73"/>
      <c r="BN15" s="74"/>
      <c r="BO15" s="75"/>
      <c r="BP15" s="76" t="s">
        <v>114</v>
      </c>
      <c r="BQ15" s="79" t="s">
        <v>163</v>
      </c>
      <c r="BR15" s="77" t="str">
        <f t="shared" si="2"/>
        <v>障１４</v>
      </c>
      <c r="BS15" s="77" t="s">
        <v>105</v>
      </c>
      <c r="BT15" s="12" t="s">
        <v>132</v>
      </c>
      <c r="BU15" s="12" t="s">
        <v>97</v>
      </c>
      <c r="BV15" s="12">
        <v>2.5</v>
      </c>
      <c r="BW15" s="12">
        <v>85</v>
      </c>
      <c r="BX15" s="1">
        <v>1</v>
      </c>
      <c r="BY15" s="1" t="b">
        <f t="shared" si="0"/>
        <v>1</v>
      </c>
      <c r="BZ15" s="1" t="b">
        <f t="shared" si="1"/>
        <v>1</v>
      </c>
      <c r="CA15" s="1"/>
      <c r="CB15" s="13"/>
      <c r="CE15" s="14"/>
    </row>
    <row r="16" spans="1:83" ht="79.2" x14ac:dyDescent="0.2">
      <c r="A16" s="79">
        <v>11</v>
      </c>
      <c r="B16" s="79" t="s">
        <v>167</v>
      </c>
      <c r="C16" s="15"/>
      <c r="W16" s="2" t="s">
        <v>89</v>
      </c>
      <c r="X16" s="2" t="s">
        <v>89</v>
      </c>
      <c r="Y16" s="2" t="s">
        <v>89</v>
      </c>
      <c r="Z16" s="2" t="s">
        <v>89</v>
      </c>
      <c r="AA16" s="2" t="s">
        <v>89</v>
      </c>
      <c r="AB16" s="2" t="s">
        <v>89</v>
      </c>
      <c r="AC16" s="2" t="s">
        <v>89</v>
      </c>
      <c r="AD16" s="2" t="s">
        <v>89</v>
      </c>
      <c r="AE16" s="2" t="s">
        <v>89</v>
      </c>
      <c r="AF16" s="2" t="s">
        <v>89</v>
      </c>
      <c r="AG16" s="2" t="s">
        <v>89</v>
      </c>
      <c r="AH16" s="2" t="s">
        <v>89</v>
      </c>
      <c r="AI16" s="2" t="s">
        <v>89</v>
      </c>
      <c r="AJ16" s="2" t="s">
        <v>89</v>
      </c>
      <c r="AK16" s="2" t="s">
        <v>89</v>
      </c>
      <c r="AL16" s="2" t="s">
        <v>89</v>
      </c>
      <c r="AM16" s="2" t="s">
        <v>89</v>
      </c>
      <c r="AN16" s="80" t="s">
        <v>90</v>
      </c>
      <c r="AO16" s="81"/>
      <c r="AP16" s="81"/>
      <c r="AQ16" s="81"/>
      <c r="AR16" s="82"/>
      <c r="AS16" s="83"/>
      <c r="AT16" s="84"/>
      <c r="AU16" s="81"/>
      <c r="AV16" s="81"/>
      <c r="AW16" s="82"/>
      <c r="AX16" s="84"/>
      <c r="AY16" s="81"/>
      <c r="AZ16" s="81" t="s">
        <v>90</v>
      </c>
      <c r="BA16" s="81"/>
      <c r="BB16" s="83"/>
      <c r="BC16" s="70" t="s">
        <v>168</v>
      </c>
      <c r="BD16" s="71" t="s">
        <v>169</v>
      </c>
      <c r="BE16" s="70" t="s">
        <v>168</v>
      </c>
      <c r="BF16" s="71"/>
      <c r="BG16" s="72"/>
      <c r="BH16" s="72" t="s">
        <v>166</v>
      </c>
      <c r="BI16" s="72" t="s">
        <v>166</v>
      </c>
      <c r="BJ16" s="85"/>
      <c r="BK16" s="73"/>
      <c r="BL16" s="73"/>
      <c r="BM16" s="73"/>
      <c r="BN16" s="74"/>
      <c r="BO16" s="75"/>
      <c r="BP16" s="76" t="s">
        <v>114</v>
      </c>
      <c r="BQ16" s="79" t="s">
        <v>167</v>
      </c>
      <c r="BR16" s="77" t="str">
        <f t="shared" si="2"/>
        <v>障１５</v>
      </c>
      <c r="BS16" s="77" t="s">
        <v>105</v>
      </c>
      <c r="BT16" s="12" t="s">
        <v>132</v>
      </c>
      <c r="BU16" s="12" t="s">
        <v>97</v>
      </c>
      <c r="BV16" s="12">
        <v>2.5</v>
      </c>
      <c r="BW16" s="12">
        <v>86</v>
      </c>
      <c r="BX16" s="1">
        <v>1</v>
      </c>
      <c r="BY16" s="1" t="b">
        <f t="shared" si="0"/>
        <v>1</v>
      </c>
      <c r="BZ16" s="1" t="b">
        <f t="shared" si="1"/>
        <v>1</v>
      </c>
      <c r="CA16" s="1"/>
      <c r="CB16" s="13"/>
      <c r="CE16" s="14"/>
    </row>
    <row r="17" spans="1:83" ht="95.55" customHeight="1" x14ac:dyDescent="0.2">
      <c r="A17" s="79">
        <v>12</v>
      </c>
      <c r="B17" s="79">
        <v>56</v>
      </c>
      <c r="C17" s="15">
        <v>16806</v>
      </c>
      <c r="D17" s="4">
        <v>44153</v>
      </c>
      <c r="E17" s="3" t="s">
        <v>153</v>
      </c>
      <c r="F17" s="3" t="s">
        <v>154</v>
      </c>
      <c r="G17" s="3" t="s">
        <v>155</v>
      </c>
      <c r="H17" s="3" t="s">
        <v>156</v>
      </c>
      <c r="I17" s="3" t="s">
        <v>157</v>
      </c>
      <c r="J17" s="2" t="s">
        <v>89</v>
      </c>
      <c r="K17" s="2" t="s">
        <v>89</v>
      </c>
      <c r="L17" s="2" t="s">
        <v>89</v>
      </c>
      <c r="M17" s="2" t="s">
        <v>89</v>
      </c>
      <c r="N17" s="2" t="s">
        <v>89</v>
      </c>
      <c r="O17" s="2" t="s">
        <v>89</v>
      </c>
      <c r="P17" s="2" t="s">
        <v>89</v>
      </c>
      <c r="Q17" s="2" t="s">
        <v>89</v>
      </c>
      <c r="R17" s="2" t="s">
        <v>89</v>
      </c>
      <c r="S17" s="2" t="s">
        <v>89</v>
      </c>
      <c r="T17" s="2" t="s">
        <v>89</v>
      </c>
      <c r="U17" s="2" t="s">
        <v>89</v>
      </c>
      <c r="V17" s="2" t="s">
        <v>89</v>
      </c>
      <c r="W17" s="2" t="s">
        <v>89</v>
      </c>
      <c r="X17" s="2" t="s">
        <v>89</v>
      </c>
      <c r="Y17" s="2" t="s">
        <v>89</v>
      </c>
      <c r="Z17" s="2" t="s">
        <v>89</v>
      </c>
      <c r="AA17" s="2" t="s">
        <v>89</v>
      </c>
      <c r="AB17" s="2" t="s">
        <v>89</v>
      </c>
      <c r="AC17" s="2" t="s">
        <v>89</v>
      </c>
      <c r="AD17" s="2" t="s">
        <v>158</v>
      </c>
      <c r="AE17" s="2" t="s">
        <v>89</v>
      </c>
      <c r="AF17" s="2" t="s">
        <v>89</v>
      </c>
      <c r="AG17" s="2" t="s">
        <v>89</v>
      </c>
      <c r="AH17" s="2" t="s">
        <v>89</v>
      </c>
      <c r="AI17" s="2" t="s">
        <v>89</v>
      </c>
      <c r="AJ17" s="2" t="s">
        <v>89</v>
      </c>
      <c r="AK17" s="2" t="s">
        <v>89</v>
      </c>
      <c r="AL17" s="2" t="s">
        <v>89</v>
      </c>
      <c r="AM17" s="2" t="s">
        <v>89</v>
      </c>
      <c r="AN17" s="80" t="s">
        <v>90</v>
      </c>
      <c r="AO17" s="81" t="s">
        <v>89</v>
      </c>
      <c r="AP17" s="81" t="s">
        <v>89</v>
      </c>
      <c r="AQ17" s="81" t="s">
        <v>89</v>
      </c>
      <c r="AR17" s="82" t="s">
        <v>89</v>
      </c>
      <c r="AS17" s="83"/>
      <c r="AT17" s="84" t="s">
        <v>90</v>
      </c>
      <c r="AU17" s="81" t="s">
        <v>89</v>
      </c>
      <c r="AV17" s="81" t="s">
        <v>89</v>
      </c>
      <c r="AW17" s="82"/>
      <c r="AX17" s="84"/>
      <c r="AY17" s="81"/>
      <c r="AZ17" s="81"/>
      <c r="BA17" s="81"/>
      <c r="BB17" s="83"/>
      <c r="BC17" s="104" t="s">
        <v>170</v>
      </c>
      <c r="BD17" s="71">
        <v>3</v>
      </c>
      <c r="BE17" s="70" t="s">
        <v>171</v>
      </c>
      <c r="BF17" s="71" t="s">
        <v>172</v>
      </c>
      <c r="BG17" s="72"/>
      <c r="BH17" s="72" t="s">
        <v>173</v>
      </c>
      <c r="BI17" s="72" t="s">
        <v>174</v>
      </c>
      <c r="BJ17" s="85"/>
      <c r="BK17" s="73"/>
      <c r="BL17" s="73"/>
      <c r="BM17" s="73"/>
      <c r="BN17" s="74"/>
      <c r="BO17" s="75"/>
      <c r="BP17" s="76" t="s">
        <v>95</v>
      </c>
      <c r="BQ17" s="79">
        <v>56</v>
      </c>
      <c r="BR17" s="77">
        <f>BD17</f>
        <v>3</v>
      </c>
      <c r="BS17" s="77" t="s">
        <v>95</v>
      </c>
      <c r="BT17" s="12" t="s">
        <v>162</v>
      </c>
      <c r="BU17" s="12" t="s">
        <v>126</v>
      </c>
      <c r="BV17" s="12">
        <v>2</v>
      </c>
      <c r="BW17" s="12">
        <v>56</v>
      </c>
      <c r="BX17" s="1">
        <v>1</v>
      </c>
      <c r="BY17" s="1" t="b">
        <f t="shared" si="0"/>
        <v>0</v>
      </c>
      <c r="BZ17" s="1" t="b">
        <f t="shared" si="1"/>
        <v>1</v>
      </c>
      <c r="CA17" s="1"/>
      <c r="CB17" s="13" t="s">
        <v>175</v>
      </c>
      <c r="CE17" s="14"/>
    </row>
    <row r="18" spans="1:83" ht="79.2" x14ac:dyDescent="0.2">
      <c r="A18" s="79">
        <v>13</v>
      </c>
      <c r="B18" s="79" t="s">
        <v>176</v>
      </c>
      <c r="C18" s="15"/>
      <c r="W18" s="2" t="s">
        <v>89</v>
      </c>
      <c r="X18" s="2" t="s">
        <v>89</v>
      </c>
      <c r="Y18" s="2" t="s">
        <v>89</v>
      </c>
      <c r="Z18" s="2" t="s">
        <v>89</v>
      </c>
      <c r="AA18" s="2" t="s">
        <v>89</v>
      </c>
      <c r="AB18" s="2" t="s">
        <v>89</v>
      </c>
      <c r="AC18" s="2" t="s">
        <v>89</v>
      </c>
      <c r="AD18" s="2" t="s">
        <v>89</v>
      </c>
      <c r="AE18" s="2" t="s">
        <v>89</v>
      </c>
      <c r="AF18" s="2" t="s">
        <v>89</v>
      </c>
      <c r="AG18" s="2" t="s">
        <v>89</v>
      </c>
      <c r="AH18" s="2" t="s">
        <v>89</v>
      </c>
      <c r="AI18" s="2" t="s">
        <v>89</v>
      </c>
      <c r="AJ18" s="2" t="s">
        <v>89</v>
      </c>
      <c r="AK18" s="2" t="s">
        <v>89</v>
      </c>
      <c r="AL18" s="2" t="s">
        <v>89</v>
      </c>
      <c r="AM18" s="2" t="s">
        <v>89</v>
      </c>
      <c r="AN18" s="80" t="s">
        <v>90</v>
      </c>
      <c r="AO18" s="81"/>
      <c r="AP18" s="81"/>
      <c r="AQ18" s="81"/>
      <c r="AR18" s="82"/>
      <c r="AS18" s="83"/>
      <c r="AT18" s="84"/>
      <c r="AU18" s="81"/>
      <c r="AV18" s="81"/>
      <c r="AW18" s="82"/>
      <c r="AX18" s="84"/>
      <c r="AY18" s="81"/>
      <c r="AZ18" s="81"/>
      <c r="BA18" s="81"/>
      <c r="BB18" s="83" t="s">
        <v>90</v>
      </c>
      <c r="BC18" s="70" t="s">
        <v>177</v>
      </c>
      <c r="BD18" s="71" t="s">
        <v>178</v>
      </c>
      <c r="BE18" s="70" t="s">
        <v>177</v>
      </c>
      <c r="BF18" s="71"/>
      <c r="BG18" s="72"/>
      <c r="BH18" s="72" t="s">
        <v>179</v>
      </c>
      <c r="BI18" s="72" t="s">
        <v>180</v>
      </c>
      <c r="BJ18" s="85"/>
      <c r="BK18" s="73"/>
      <c r="BL18" s="73"/>
      <c r="BM18" s="73"/>
      <c r="BN18" s="74"/>
      <c r="BO18" s="75"/>
      <c r="BP18" s="76" t="s">
        <v>114</v>
      </c>
      <c r="BQ18" s="79" t="s">
        <v>176</v>
      </c>
      <c r="BR18" s="77" t="str">
        <f t="shared" si="2"/>
        <v>障１９</v>
      </c>
      <c r="BS18" s="77" t="s">
        <v>105</v>
      </c>
      <c r="BT18" s="12" t="s">
        <v>126</v>
      </c>
      <c r="BU18" s="12" t="s">
        <v>97</v>
      </c>
      <c r="BV18" s="12">
        <v>2.5</v>
      </c>
      <c r="BW18" s="12">
        <v>90</v>
      </c>
      <c r="BX18" s="1">
        <v>1</v>
      </c>
      <c r="BY18" s="1" t="b">
        <f t="shared" si="0"/>
        <v>1</v>
      </c>
      <c r="BZ18" s="1" t="b">
        <f t="shared" si="1"/>
        <v>1</v>
      </c>
      <c r="CA18" s="1"/>
      <c r="CB18" s="13"/>
      <c r="CE18" s="14"/>
    </row>
    <row r="19" spans="1:83" ht="79.2" x14ac:dyDescent="0.2">
      <c r="A19" s="79">
        <v>14</v>
      </c>
      <c r="B19" s="79" t="s">
        <v>181</v>
      </c>
      <c r="C19" s="15"/>
      <c r="AN19" s="80" t="s">
        <v>90</v>
      </c>
      <c r="AO19" s="81"/>
      <c r="AP19" s="81"/>
      <c r="AQ19" s="81"/>
      <c r="AR19" s="82"/>
      <c r="AS19" s="83"/>
      <c r="AT19" s="84"/>
      <c r="AU19" s="81"/>
      <c r="AV19" s="81"/>
      <c r="AW19" s="82"/>
      <c r="AX19" s="84"/>
      <c r="AY19" s="81" t="s">
        <v>90</v>
      </c>
      <c r="AZ19" s="81"/>
      <c r="BA19" s="81"/>
      <c r="BB19" s="83"/>
      <c r="BC19" s="70" t="s">
        <v>182</v>
      </c>
      <c r="BD19" s="71" t="s">
        <v>183</v>
      </c>
      <c r="BE19" s="70" t="s">
        <v>182</v>
      </c>
      <c r="BF19" s="71"/>
      <c r="BG19" s="72"/>
      <c r="BH19" s="72" t="s">
        <v>166</v>
      </c>
      <c r="BI19" s="72" t="s">
        <v>166</v>
      </c>
      <c r="BJ19" s="85"/>
      <c r="BK19" s="73"/>
      <c r="BL19" s="73"/>
      <c r="BM19" s="73"/>
      <c r="BN19" s="74"/>
      <c r="BO19" s="75"/>
      <c r="BP19" s="76" t="s">
        <v>114</v>
      </c>
      <c r="BQ19" s="79" t="s">
        <v>181</v>
      </c>
      <c r="BR19" s="77" t="str">
        <f t="shared" si="2"/>
        <v>障2</v>
      </c>
      <c r="BS19" s="77" t="s">
        <v>105</v>
      </c>
      <c r="BT19" s="12" t="s">
        <v>126</v>
      </c>
      <c r="BU19" s="12" t="s">
        <v>97</v>
      </c>
      <c r="BV19" s="12">
        <v>2.5</v>
      </c>
      <c r="BW19" s="12">
        <v>73</v>
      </c>
      <c r="BX19" s="1">
        <v>1</v>
      </c>
      <c r="BY19" s="1" t="b">
        <f t="shared" si="0"/>
        <v>1</v>
      </c>
      <c r="BZ19" s="1" t="b">
        <f t="shared" si="1"/>
        <v>1</v>
      </c>
      <c r="CA19" s="1"/>
      <c r="CB19" s="13"/>
      <c r="CE19" s="14"/>
    </row>
    <row r="20" spans="1:83" ht="52.8" x14ac:dyDescent="0.2">
      <c r="A20" s="79">
        <v>15</v>
      </c>
      <c r="B20" s="79" t="s">
        <v>184</v>
      </c>
      <c r="C20" s="15"/>
      <c r="W20" s="2" t="s">
        <v>89</v>
      </c>
      <c r="X20" s="2" t="s">
        <v>89</v>
      </c>
      <c r="Y20" s="2" t="s">
        <v>89</v>
      </c>
      <c r="Z20" s="2" t="s">
        <v>89</v>
      </c>
      <c r="AA20" s="2" t="s">
        <v>89</v>
      </c>
      <c r="AB20" s="2" t="s">
        <v>89</v>
      </c>
      <c r="AC20" s="2" t="s">
        <v>89</v>
      </c>
      <c r="AD20" s="2" t="s">
        <v>89</v>
      </c>
      <c r="AE20" s="2" t="s">
        <v>89</v>
      </c>
      <c r="AF20" s="2" t="s">
        <v>89</v>
      </c>
      <c r="AG20" s="2" t="s">
        <v>89</v>
      </c>
      <c r="AH20" s="2" t="s">
        <v>89</v>
      </c>
      <c r="AI20" s="2" t="s">
        <v>89</v>
      </c>
      <c r="AJ20" s="2" t="s">
        <v>89</v>
      </c>
      <c r="AK20" s="2" t="s">
        <v>89</v>
      </c>
      <c r="AL20" s="2" t="s">
        <v>89</v>
      </c>
      <c r="AM20" s="2" t="s">
        <v>89</v>
      </c>
      <c r="AN20" s="80" t="s">
        <v>90</v>
      </c>
      <c r="AO20" s="81"/>
      <c r="AP20" s="81"/>
      <c r="AQ20" s="81"/>
      <c r="AR20" s="82"/>
      <c r="AS20" s="83"/>
      <c r="AT20" s="84"/>
      <c r="AU20" s="81"/>
      <c r="AV20" s="81"/>
      <c r="AW20" s="82"/>
      <c r="AX20" s="84"/>
      <c r="AY20" s="81"/>
      <c r="AZ20" s="81"/>
      <c r="BA20" s="81"/>
      <c r="BB20" s="83" t="s">
        <v>90</v>
      </c>
      <c r="BC20" s="70" t="s">
        <v>185</v>
      </c>
      <c r="BD20" s="71" t="s">
        <v>186</v>
      </c>
      <c r="BE20" s="70" t="s">
        <v>185</v>
      </c>
      <c r="BF20" s="71"/>
      <c r="BG20" s="72"/>
      <c r="BH20" s="72" t="s">
        <v>166</v>
      </c>
      <c r="BI20" s="72" t="s">
        <v>166</v>
      </c>
      <c r="BJ20" s="85"/>
      <c r="BK20" s="73"/>
      <c r="BL20" s="73"/>
      <c r="BM20" s="73"/>
      <c r="BN20" s="74"/>
      <c r="BO20" s="75"/>
      <c r="BP20" s="76" t="s">
        <v>114</v>
      </c>
      <c r="BQ20" s="79" t="s">
        <v>184</v>
      </c>
      <c r="BR20" s="77" t="str">
        <f t="shared" si="2"/>
        <v>障２１</v>
      </c>
      <c r="BS20" s="77" t="s">
        <v>105</v>
      </c>
      <c r="BT20" s="12" t="s">
        <v>126</v>
      </c>
      <c r="BU20" s="12" t="s">
        <v>97</v>
      </c>
      <c r="BV20" s="12">
        <v>2.5</v>
      </c>
      <c r="BW20" s="12">
        <v>92</v>
      </c>
      <c r="BX20" s="1">
        <v>1</v>
      </c>
      <c r="BY20" s="1" t="b">
        <f t="shared" si="0"/>
        <v>1</v>
      </c>
      <c r="BZ20" s="1" t="b">
        <f t="shared" si="1"/>
        <v>1</v>
      </c>
      <c r="CA20" s="1"/>
      <c r="CB20" s="13"/>
      <c r="CE20" s="14"/>
    </row>
    <row r="21" spans="1:83" ht="39.6" x14ac:dyDescent="0.2">
      <c r="A21" s="79">
        <v>16</v>
      </c>
      <c r="B21" s="79" t="s">
        <v>187</v>
      </c>
      <c r="C21" s="15"/>
      <c r="W21" s="2" t="s">
        <v>89</v>
      </c>
      <c r="X21" s="2" t="s">
        <v>89</v>
      </c>
      <c r="Y21" s="2" t="s">
        <v>89</v>
      </c>
      <c r="Z21" s="2" t="s">
        <v>89</v>
      </c>
      <c r="AA21" s="2" t="s">
        <v>89</v>
      </c>
      <c r="AB21" s="2" t="s">
        <v>89</v>
      </c>
      <c r="AC21" s="2" t="s">
        <v>89</v>
      </c>
      <c r="AD21" s="2" t="s">
        <v>89</v>
      </c>
      <c r="AE21" s="2" t="s">
        <v>89</v>
      </c>
      <c r="AF21" s="2" t="s">
        <v>89</v>
      </c>
      <c r="AG21" s="2" t="s">
        <v>89</v>
      </c>
      <c r="AH21" s="2" t="s">
        <v>89</v>
      </c>
      <c r="AI21" s="2" t="s">
        <v>89</v>
      </c>
      <c r="AJ21" s="2" t="s">
        <v>89</v>
      </c>
      <c r="AK21" s="2" t="s">
        <v>89</v>
      </c>
      <c r="AL21" s="2" t="s">
        <v>89</v>
      </c>
      <c r="AM21" s="2" t="s">
        <v>89</v>
      </c>
      <c r="AN21" s="80" t="s">
        <v>90</v>
      </c>
      <c r="AO21" s="81"/>
      <c r="AP21" s="81"/>
      <c r="AQ21" s="81"/>
      <c r="AR21" s="82"/>
      <c r="AS21" s="83"/>
      <c r="AT21" s="84"/>
      <c r="AU21" s="81"/>
      <c r="AV21" s="81"/>
      <c r="AW21" s="82"/>
      <c r="AX21" s="84"/>
      <c r="AY21" s="81"/>
      <c r="AZ21" s="81"/>
      <c r="BA21" s="81"/>
      <c r="BB21" s="83" t="s">
        <v>90</v>
      </c>
      <c r="BC21" s="70" t="s">
        <v>188</v>
      </c>
      <c r="BD21" s="71" t="s">
        <v>189</v>
      </c>
      <c r="BE21" s="70" t="s">
        <v>188</v>
      </c>
      <c r="BF21" s="71"/>
      <c r="BG21" s="72"/>
      <c r="BH21" s="72" t="s">
        <v>166</v>
      </c>
      <c r="BI21" s="72" t="s">
        <v>166</v>
      </c>
      <c r="BJ21" s="85"/>
      <c r="BK21" s="73"/>
      <c r="BL21" s="73"/>
      <c r="BM21" s="73"/>
      <c r="BN21" s="74"/>
      <c r="BO21" s="75"/>
      <c r="BP21" s="76" t="s">
        <v>114</v>
      </c>
      <c r="BQ21" s="79" t="s">
        <v>187</v>
      </c>
      <c r="BR21" s="77" t="str">
        <f t="shared" si="2"/>
        <v>障２０</v>
      </c>
      <c r="BS21" s="77" t="s">
        <v>105</v>
      </c>
      <c r="BT21" s="12" t="s">
        <v>190</v>
      </c>
      <c r="BU21" s="12" t="s">
        <v>190</v>
      </c>
      <c r="BV21" s="12">
        <v>3</v>
      </c>
      <c r="BW21" s="12">
        <v>91</v>
      </c>
      <c r="BX21" s="1">
        <v>1</v>
      </c>
      <c r="BY21" s="1" t="b">
        <f t="shared" si="0"/>
        <v>1</v>
      </c>
      <c r="BZ21" s="1" t="b">
        <f t="shared" si="1"/>
        <v>1</v>
      </c>
      <c r="CA21" s="1"/>
      <c r="CB21" s="13"/>
      <c r="CE21" s="14"/>
    </row>
    <row r="22" spans="1:83" ht="52.8" x14ac:dyDescent="0.2">
      <c r="A22" s="79">
        <v>17</v>
      </c>
      <c r="B22" s="79" t="s">
        <v>191</v>
      </c>
      <c r="C22" s="15"/>
      <c r="W22" s="2" t="s">
        <v>89</v>
      </c>
      <c r="X22" s="2" t="s">
        <v>89</v>
      </c>
      <c r="Y22" s="2" t="s">
        <v>89</v>
      </c>
      <c r="Z22" s="2" t="s">
        <v>89</v>
      </c>
      <c r="AA22" s="2" t="s">
        <v>89</v>
      </c>
      <c r="AB22" s="2" t="s">
        <v>89</v>
      </c>
      <c r="AC22" s="2" t="s">
        <v>89</v>
      </c>
      <c r="AD22" s="2" t="s">
        <v>89</v>
      </c>
      <c r="AE22" s="2" t="s">
        <v>89</v>
      </c>
      <c r="AF22" s="2" t="s">
        <v>89</v>
      </c>
      <c r="AG22" s="2" t="s">
        <v>89</v>
      </c>
      <c r="AH22" s="2" t="s">
        <v>89</v>
      </c>
      <c r="AI22" s="2" t="s">
        <v>89</v>
      </c>
      <c r="AJ22" s="2" t="s">
        <v>89</v>
      </c>
      <c r="AK22" s="2" t="s">
        <v>89</v>
      </c>
      <c r="AL22" s="2" t="s">
        <v>89</v>
      </c>
      <c r="AM22" s="2" t="s">
        <v>89</v>
      </c>
      <c r="AN22" s="80" t="s">
        <v>90</v>
      </c>
      <c r="AO22" s="81"/>
      <c r="AP22" s="81"/>
      <c r="AQ22" s="81"/>
      <c r="AR22" s="82"/>
      <c r="AS22" s="83"/>
      <c r="AT22" s="84"/>
      <c r="AU22" s="81"/>
      <c r="AV22" s="81"/>
      <c r="AW22" s="82"/>
      <c r="AX22" s="84"/>
      <c r="AY22" s="81"/>
      <c r="AZ22" s="81"/>
      <c r="BA22" s="81" t="s">
        <v>90</v>
      </c>
      <c r="BB22" s="83"/>
      <c r="BC22" s="70" t="s">
        <v>192</v>
      </c>
      <c r="BD22" s="71" t="s">
        <v>193</v>
      </c>
      <c r="BE22" s="70" t="s">
        <v>192</v>
      </c>
      <c r="BF22" s="71"/>
      <c r="BG22" s="72"/>
      <c r="BH22" s="72" t="s">
        <v>166</v>
      </c>
      <c r="BI22" s="72" t="s">
        <v>166</v>
      </c>
      <c r="BJ22" s="85"/>
      <c r="BK22" s="73"/>
      <c r="BL22" s="73"/>
      <c r="BM22" s="73"/>
      <c r="BN22" s="74"/>
      <c r="BO22" s="75"/>
      <c r="BP22" s="76" t="s">
        <v>114</v>
      </c>
      <c r="BQ22" s="79" t="s">
        <v>191</v>
      </c>
      <c r="BR22" s="77" t="str">
        <f>BD22</f>
        <v>障１２</v>
      </c>
      <c r="BS22" s="77" t="s">
        <v>105</v>
      </c>
      <c r="BT22" s="12" t="s">
        <v>194</v>
      </c>
      <c r="BU22" s="12" t="s">
        <v>190</v>
      </c>
      <c r="BV22" s="12">
        <v>3</v>
      </c>
      <c r="BW22" s="12">
        <v>83</v>
      </c>
      <c r="BX22" s="1">
        <v>1</v>
      </c>
      <c r="BY22" s="1" t="b">
        <f t="shared" si="0"/>
        <v>1</v>
      </c>
      <c r="BZ22" s="1" t="b">
        <f t="shared" si="1"/>
        <v>1</v>
      </c>
      <c r="CA22" s="1"/>
      <c r="CB22" s="13"/>
      <c r="CE22" s="14"/>
    </row>
    <row r="23" spans="1:83" ht="91.95" customHeight="1" x14ac:dyDescent="0.2">
      <c r="A23" s="79">
        <v>18</v>
      </c>
      <c r="B23" s="79"/>
      <c r="C23" s="15"/>
      <c r="Z23" s="2" t="s">
        <v>89</v>
      </c>
      <c r="AA23" s="2" t="s">
        <v>89</v>
      </c>
      <c r="AB23" s="2" t="s">
        <v>89</v>
      </c>
      <c r="AC23" s="2" t="s">
        <v>89</v>
      </c>
      <c r="AD23" s="2" t="s">
        <v>89</v>
      </c>
      <c r="AE23" s="2" t="s">
        <v>89</v>
      </c>
      <c r="AF23" s="2" t="s">
        <v>89</v>
      </c>
      <c r="AG23" s="2" t="s">
        <v>89</v>
      </c>
      <c r="AH23" s="2" t="s">
        <v>89</v>
      </c>
      <c r="AI23" s="2" t="s">
        <v>89</v>
      </c>
      <c r="AJ23" s="2" t="s">
        <v>89</v>
      </c>
      <c r="AK23" s="2" t="s">
        <v>89</v>
      </c>
      <c r="AL23" s="2" t="s">
        <v>89</v>
      </c>
      <c r="AM23" s="2" t="s">
        <v>89</v>
      </c>
      <c r="AN23" s="80" t="s">
        <v>90</v>
      </c>
      <c r="AO23" s="81"/>
      <c r="AP23" s="81"/>
      <c r="AQ23" s="81"/>
      <c r="AR23" s="82"/>
      <c r="AS23" s="83"/>
      <c r="AT23" s="84"/>
      <c r="AU23" s="81"/>
      <c r="AV23" s="81"/>
      <c r="AW23" s="82" t="s">
        <v>90</v>
      </c>
      <c r="AX23" s="84"/>
      <c r="AY23" s="81"/>
      <c r="AZ23" s="81"/>
      <c r="BA23" s="81"/>
      <c r="BB23" s="83"/>
      <c r="BC23" s="70"/>
      <c r="BD23" s="71" t="s">
        <v>195</v>
      </c>
      <c r="BE23" s="70" t="s">
        <v>196</v>
      </c>
      <c r="BF23" s="71"/>
      <c r="BG23" s="72"/>
      <c r="BH23" s="105"/>
      <c r="BI23" s="72" t="s">
        <v>197</v>
      </c>
      <c r="BJ23" s="85"/>
      <c r="BK23" s="73"/>
      <c r="BL23" s="73"/>
      <c r="BM23" s="73"/>
      <c r="BN23" s="74"/>
      <c r="BO23" s="75"/>
      <c r="BP23" s="76" t="s">
        <v>95</v>
      </c>
      <c r="BQ23" s="79">
        <v>71</v>
      </c>
      <c r="BR23" s="77" t="str">
        <f>BD23</f>
        <v>Ｎ１</v>
      </c>
      <c r="BS23" s="77" t="s">
        <v>105</v>
      </c>
      <c r="BT23" s="12" t="s">
        <v>198</v>
      </c>
      <c r="BU23" s="12" t="s">
        <v>190</v>
      </c>
      <c r="BV23" s="12">
        <v>3</v>
      </c>
      <c r="BW23" s="12">
        <v>71</v>
      </c>
      <c r="BX23" s="1">
        <v>1</v>
      </c>
      <c r="BY23" s="1" t="b">
        <f>BC23=BE23</f>
        <v>0</v>
      </c>
      <c r="BZ23" s="1" t="b">
        <f>BH23=BI23</f>
        <v>0</v>
      </c>
      <c r="CA23" s="1"/>
      <c r="CB23" s="13"/>
      <c r="CE23" s="14"/>
    </row>
    <row r="24" spans="1:83" ht="91.95" customHeight="1" x14ac:dyDescent="0.2">
      <c r="A24" s="79">
        <v>19</v>
      </c>
      <c r="B24" s="79">
        <v>71</v>
      </c>
      <c r="C24" s="15">
        <v>16847</v>
      </c>
      <c r="D24" s="4">
        <v>44155</v>
      </c>
      <c r="E24" s="3" t="s">
        <v>199</v>
      </c>
      <c r="F24" s="3">
        <v>849457611</v>
      </c>
      <c r="G24" s="3">
        <v>0</v>
      </c>
      <c r="H24" s="3" t="s">
        <v>156</v>
      </c>
      <c r="I24" s="3" t="s">
        <v>200</v>
      </c>
      <c r="J24" s="2" t="s">
        <v>89</v>
      </c>
      <c r="K24" s="2" t="s">
        <v>89</v>
      </c>
      <c r="L24" s="2" t="s">
        <v>89</v>
      </c>
      <c r="M24" s="2" t="s">
        <v>89</v>
      </c>
      <c r="N24" s="2" t="s">
        <v>89</v>
      </c>
      <c r="O24" s="2" t="s">
        <v>89</v>
      </c>
      <c r="P24" s="2" t="s">
        <v>89</v>
      </c>
      <c r="Q24" s="2" t="s">
        <v>89</v>
      </c>
      <c r="R24" s="2" t="s">
        <v>89</v>
      </c>
      <c r="S24" s="2" t="s">
        <v>89</v>
      </c>
      <c r="T24" s="2" t="s">
        <v>89</v>
      </c>
      <c r="U24" s="2" t="s">
        <v>89</v>
      </c>
      <c r="V24" s="2" t="s">
        <v>89</v>
      </c>
      <c r="W24" s="2" t="s">
        <v>89</v>
      </c>
      <c r="X24" s="2" t="s">
        <v>89</v>
      </c>
      <c r="Y24" s="2" t="s">
        <v>61</v>
      </c>
      <c r="Z24" s="2" t="s">
        <v>89</v>
      </c>
      <c r="AA24" s="2" t="s">
        <v>89</v>
      </c>
      <c r="AB24" s="2" t="s">
        <v>89</v>
      </c>
      <c r="AC24" s="2" t="s">
        <v>89</v>
      </c>
      <c r="AD24" s="2" t="s">
        <v>89</v>
      </c>
      <c r="AE24" s="2" t="s">
        <v>89</v>
      </c>
      <c r="AF24" s="2" t="s">
        <v>89</v>
      </c>
      <c r="AG24" s="2" t="s">
        <v>89</v>
      </c>
      <c r="AH24" s="2" t="s">
        <v>89</v>
      </c>
      <c r="AI24" s="2" t="s">
        <v>89</v>
      </c>
      <c r="AJ24" s="2" t="s">
        <v>89</v>
      </c>
      <c r="AK24" s="2" t="s">
        <v>89</v>
      </c>
      <c r="AL24" s="2" t="s">
        <v>89</v>
      </c>
      <c r="AM24" s="2" t="s">
        <v>89</v>
      </c>
      <c r="AN24" s="80" t="s">
        <v>90</v>
      </c>
      <c r="AO24" s="81"/>
      <c r="AP24" s="81"/>
      <c r="AQ24" s="81"/>
      <c r="AR24" s="82"/>
      <c r="AS24" s="83"/>
      <c r="AT24" s="84"/>
      <c r="AU24" s="81" t="s">
        <v>90</v>
      </c>
      <c r="AV24" s="81"/>
      <c r="AW24" s="82"/>
      <c r="AX24" s="84"/>
      <c r="AY24" s="81"/>
      <c r="AZ24" s="81"/>
      <c r="BA24" s="81"/>
      <c r="BB24" s="83"/>
      <c r="BC24" s="70" t="s">
        <v>201</v>
      </c>
      <c r="BD24" s="71" t="s">
        <v>202</v>
      </c>
      <c r="BE24" s="70" t="s">
        <v>201</v>
      </c>
      <c r="BF24" s="71"/>
      <c r="BG24" s="72"/>
      <c r="BH24" s="105" t="s">
        <v>203</v>
      </c>
      <c r="BI24" s="72" t="s">
        <v>204</v>
      </c>
      <c r="BJ24" s="85"/>
      <c r="BK24" s="73"/>
      <c r="BL24" s="73"/>
      <c r="BM24" s="73"/>
      <c r="BN24" s="74"/>
      <c r="BO24" s="75"/>
      <c r="BP24" s="76" t="s">
        <v>95</v>
      </c>
      <c r="BQ24" s="79">
        <v>71</v>
      </c>
      <c r="BR24" s="77" t="str">
        <f t="shared" ref="BR24" si="3">BD24</f>
        <v>s4</v>
      </c>
      <c r="BS24" s="77" t="s">
        <v>105</v>
      </c>
      <c r="BT24" s="12" t="s">
        <v>198</v>
      </c>
      <c r="BU24" s="12" t="s">
        <v>190</v>
      </c>
      <c r="BV24" s="12">
        <v>3</v>
      </c>
      <c r="BW24" s="12">
        <v>71</v>
      </c>
      <c r="BX24" s="1">
        <v>1</v>
      </c>
      <c r="BY24" s="1" t="b">
        <f t="shared" ref="BY24" si="4">BC24=BE24</f>
        <v>1</v>
      </c>
      <c r="BZ24" s="1" t="b">
        <f t="shared" ref="BZ24" si="5">BH24=BI24</f>
        <v>0</v>
      </c>
      <c r="CA24" s="1"/>
      <c r="CB24" s="13"/>
      <c r="CE24" s="14"/>
    </row>
    <row r="25" spans="1:83" ht="79.2" x14ac:dyDescent="0.2">
      <c r="A25" s="79">
        <v>20</v>
      </c>
      <c r="B25" s="79" t="s">
        <v>205</v>
      </c>
      <c r="C25" s="15"/>
      <c r="W25" s="2" t="s">
        <v>89</v>
      </c>
      <c r="X25" s="2" t="s">
        <v>89</v>
      </c>
      <c r="Y25" s="2" t="s">
        <v>89</v>
      </c>
      <c r="Z25" s="2" t="s">
        <v>89</v>
      </c>
      <c r="AA25" s="2" t="s">
        <v>89</v>
      </c>
      <c r="AB25" s="2" t="s">
        <v>89</v>
      </c>
      <c r="AC25" s="2" t="s">
        <v>89</v>
      </c>
      <c r="AD25" s="2" t="s">
        <v>89</v>
      </c>
      <c r="AE25" s="2" t="s">
        <v>89</v>
      </c>
      <c r="AF25" s="2" t="s">
        <v>89</v>
      </c>
      <c r="AG25" s="2" t="s">
        <v>89</v>
      </c>
      <c r="AH25" s="2" t="s">
        <v>89</v>
      </c>
      <c r="AI25" s="2" t="s">
        <v>89</v>
      </c>
      <c r="AJ25" s="2" t="s">
        <v>89</v>
      </c>
      <c r="AK25" s="2" t="s">
        <v>89</v>
      </c>
      <c r="AL25" s="2" t="s">
        <v>89</v>
      </c>
      <c r="AM25" s="2" t="s">
        <v>89</v>
      </c>
      <c r="AN25" s="80" t="s">
        <v>90</v>
      </c>
      <c r="AO25" s="81"/>
      <c r="AP25" s="81"/>
      <c r="AQ25" s="81"/>
      <c r="AR25" s="82"/>
      <c r="AS25" s="83"/>
      <c r="AT25" s="84"/>
      <c r="AU25" s="81"/>
      <c r="AV25" s="81"/>
      <c r="AW25" s="82"/>
      <c r="AX25" s="84"/>
      <c r="AY25" s="81"/>
      <c r="AZ25" s="81"/>
      <c r="BA25" s="81" t="s">
        <v>90</v>
      </c>
      <c r="BB25" s="83"/>
      <c r="BC25" s="70" t="s">
        <v>206</v>
      </c>
      <c r="BD25" s="71" t="s">
        <v>207</v>
      </c>
      <c r="BE25" s="70" t="s">
        <v>206</v>
      </c>
      <c r="BF25" s="71"/>
      <c r="BG25" s="72"/>
      <c r="BH25" s="72" t="s">
        <v>166</v>
      </c>
      <c r="BI25" s="72" t="s">
        <v>166</v>
      </c>
      <c r="BJ25" s="85"/>
      <c r="BK25" s="73"/>
      <c r="BL25" s="73"/>
      <c r="BM25" s="73"/>
      <c r="BN25" s="74"/>
      <c r="BO25" s="75"/>
      <c r="BP25" s="76" t="s">
        <v>114</v>
      </c>
      <c r="BQ25" s="79" t="s">
        <v>205</v>
      </c>
      <c r="BR25" s="77" t="str">
        <f t="shared" si="2"/>
        <v>障１０</v>
      </c>
      <c r="BS25" s="77" t="s">
        <v>105</v>
      </c>
      <c r="BT25" s="12" t="s">
        <v>194</v>
      </c>
      <c r="BU25" s="12" t="s">
        <v>190</v>
      </c>
      <c r="BV25" s="12">
        <v>3</v>
      </c>
      <c r="BW25" s="12">
        <v>81</v>
      </c>
      <c r="BX25" s="1">
        <v>1</v>
      </c>
      <c r="BY25" s="1" t="b">
        <f t="shared" si="0"/>
        <v>1</v>
      </c>
      <c r="BZ25" s="1" t="b">
        <f t="shared" si="1"/>
        <v>1</v>
      </c>
      <c r="CA25" s="1"/>
      <c r="CB25" s="13"/>
      <c r="CE25" s="14"/>
    </row>
    <row r="26" spans="1:83" ht="79.2" x14ac:dyDescent="0.2">
      <c r="A26" s="79">
        <v>21</v>
      </c>
      <c r="B26" s="79">
        <v>9</v>
      </c>
      <c r="C26" s="15"/>
      <c r="W26" s="2" t="s">
        <v>89</v>
      </c>
      <c r="X26" s="2" t="s">
        <v>89</v>
      </c>
      <c r="Y26" s="2" t="s">
        <v>89</v>
      </c>
      <c r="Z26" s="2" t="s">
        <v>89</v>
      </c>
      <c r="AA26" s="2" t="s">
        <v>89</v>
      </c>
      <c r="AB26" s="2" t="s">
        <v>89</v>
      </c>
      <c r="AC26" s="2" t="s">
        <v>89</v>
      </c>
      <c r="AD26" s="2" t="s">
        <v>89</v>
      </c>
      <c r="AE26" s="2" t="s">
        <v>89</v>
      </c>
      <c r="AF26" s="2" t="s">
        <v>89</v>
      </c>
      <c r="AG26" s="2" t="s">
        <v>89</v>
      </c>
      <c r="AH26" s="2" t="s">
        <v>89</v>
      </c>
      <c r="AI26" s="2" t="s">
        <v>89</v>
      </c>
      <c r="AJ26" s="2" t="s">
        <v>89</v>
      </c>
      <c r="AK26" s="2" t="s">
        <v>89</v>
      </c>
      <c r="AL26" s="2" t="s">
        <v>89</v>
      </c>
      <c r="AM26" s="2" t="s">
        <v>89</v>
      </c>
      <c r="AN26" s="80" t="s">
        <v>90</v>
      </c>
      <c r="AO26" s="81"/>
      <c r="AP26" s="81"/>
      <c r="AQ26" s="81"/>
      <c r="AR26" s="82"/>
      <c r="AS26" s="83"/>
      <c r="AT26" s="84" t="s">
        <v>118</v>
      </c>
      <c r="AU26" s="81"/>
      <c r="AV26" s="81"/>
      <c r="AW26" s="82"/>
      <c r="AX26" s="84"/>
      <c r="AY26" s="81"/>
      <c r="AZ26" s="81"/>
      <c r="BA26" s="81"/>
      <c r="BB26" s="83"/>
      <c r="BC26" s="70" t="s">
        <v>208</v>
      </c>
      <c r="BD26" s="71" t="s">
        <v>209</v>
      </c>
      <c r="BE26" s="70" t="s">
        <v>208</v>
      </c>
      <c r="BF26" s="71">
        <v>9</v>
      </c>
      <c r="BG26" s="72"/>
      <c r="BH26" s="72" t="s">
        <v>210</v>
      </c>
      <c r="BI26" s="72" t="s">
        <v>211</v>
      </c>
      <c r="BJ26" s="73"/>
      <c r="BK26" s="73"/>
      <c r="BL26" s="73"/>
      <c r="BM26" s="73"/>
      <c r="BN26" s="74"/>
      <c r="BO26" s="75"/>
      <c r="BP26" s="76" t="s">
        <v>95</v>
      </c>
      <c r="BQ26" s="79">
        <v>9</v>
      </c>
      <c r="BR26" s="77" t="str">
        <f t="shared" si="2"/>
        <v>J7</v>
      </c>
      <c r="BS26" s="77" t="s">
        <v>95</v>
      </c>
      <c r="BT26" s="12" t="s">
        <v>212</v>
      </c>
      <c r="BU26" s="12" t="s">
        <v>212</v>
      </c>
      <c r="BV26" s="12">
        <v>4</v>
      </c>
      <c r="BW26" s="12">
        <v>9</v>
      </c>
      <c r="BX26" s="1">
        <v>1</v>
      </c>
      <c r="BY26" s="1" t="b">
        <f t="shared" si="0"/>
        <v>1</v>
      </c>
      <c r="BZ26" s="1" t="b">
        <f t="shared" si="1"/>
        <v>1</v>
      </c>
      <c r="CA26" s="1"/>
      <c r="CB26" s="13" t="s">
        <v>213</v>
      </c>
      <c r="CC26" s="14" t="s">
        <v>214</v>
      </c>
      <c r="CD26" s="14" t="s">
        <v>215</v>
      </c>
      <c r="CE26" s="78">
        <v>44055</v>
      </c>
    </row>
    <row r="27" spans="1:83" ht="70.8" customHeight="1" x14ac:dyDescent="0.2">
      <c r="A27" s="79">
        <v>22</v>
      </c>
      <c r="B27" s="79">
        <v>62</v>
      </c>
      <c r="C27" s="15"/>
      <c r="AN27" s="80" t="s">
        <v>90</v>
      </c>
      <c r="AO27" s="81"/>
      <c r="AP27" s="81"/>
      <c r="AQ27" s="81"/>
      <c r="AR27" s="82"/>
      <c r="AS27" s="83"/>
      <c r="AT27" s="84"/>
      <c r="AU27" s="81" t="s">
        <v>90</v>
      </c>
      <c r="AV27" s="81" t="s">
        <v>90</v>
      </c>
      <c r="AW27" s="82"/>
      <c r="AX27" s="84"/>
      <c r="AY27" s="81"/>
      <c r="AZ27" s="81"/>
      <c r="BA27" s="81"/>
      <c r="BB27" s="83"/>
      <c r="BC27" s="70"/>
      <c r="BD27" s="71"/>
      <c r="BE27" s="72" t="s">
        <v>474</v>
      </c>
      <c r="BF27" s="71"/>
      <c r="BG27" s="72"/>
      <c r="BH27" s="87"/>
      <c r="BI27" s="87" t="s">
        <v>197</v>
      </c>
      <c r="BJ27" s="73"/>
      <c r="BK27" s="73"/>
      <c r="BL27" s="73"/>
      <c r="BM27" s="73"/>
      <c r="BN27" s="74"/>
      <c r="BO27" s="75"/>
      <c r="BP27" s="76" t="s">
        <v>315</v>
      </c>
      <c r="BQ27" s="145"/>
      <c r="BR27" s="77"/>
      <c r="BS27" s="11"/>
      <c r="BW27" s="12"/>
      <c r="CA27" s="1"/>
      <c r="CB27" s="13"/>
      <c r="CE27" s="78"/>
    </row>
    <row r="28" spans="1:83" ht="52.8" x14ac:dyDescent="0.2">
      <c r="A28" s="79">
        <v>23</v>
      </c>
      <c r="B28" s="79">
        <v>15</v>
      </c>
      <c r="C28" s="15"/>
      <c r="W28" s="2" t="s">
        <v>89</v>
      </c>
      <c r="X28" s="2" t="s">
        <v>89</v>
      </c>
      <c r="Y28" s="2" t="s">
        <v>89</v>
      </c>
      <c r="Z28" s="2" t="s">
        <v>89</v>
      </c>
      <c r="AA28" s="2" t="s">
        <v>89</v>
      </c>
      <c r="AB28" s="2" t="s">
        <v>89</v>
      </c>
      <c r="AC28" s="2" t="s">
        <v>89</v>
      </c>
      <c r="AD28" s="2" t="s">
        <v>89</v>
      </c>
      <c r="AE28" s="2" t="s">
        <v>89</v>
      </c>
      <c r="AF28" s="2" t="s">
        <v>89</v>
      </c>
      <c r="AG28" s="2" t="s">
        <v>89</v>
      </c>
      <c r="AH28" s="2" t="s">
        <v>89</v>
      </c>
      <c r="AI28" s="2" t="s">
        <v>89</v>
      </c>
      <c r="AJ28" s="2" t="s">
        <v>89</v>
      </c>
      <c r="AK28" s="2" t="s">
        <v>89</v>
      </c>
      <c r="AL28" s="2" t="s">
        <v>89</v>
      </c>
      <c r="AM28" s="2" t="s">
        <v>89</v>
      </c>
      <c r="AN28" s="80" t="s">
        <v>90</v>
      </c>
      <c r="AO28" s="81"/>
      <c r="AP28" s="81"/>
      <c r="AQ28" s="81"/>
      <c r="AR28" s="82"/>
      <c r="AS28" s="83"/>
      <c r="AT28" s="106"/>
      <c r="AU28" s="81"/>
      <c r="AV28" s="81"/>
      <c r="AW28" s="86" t="s">
        <v>90</v>
      </c>
      <c r="AX28" s="84"/>
      <c r="AY28" s="81"/>
      <c r="AZ28" s="81"/>
      <c r="BA28" s="81"/>
      <c r="BB28" s="83"/>
      <c r="BC28" s="89" t="s">
        <v>216</v>
      </c>
      <c r="BD28" s="71" t="s">
        <v>217</v>
      </c>
      <c r="BE28" s="70" t="s">
        <v>218</v>
      </c>
      <c r="BF28" s="71"/>
      <c r="BG28" s="72"/>
      <c r="BH28" s="72" t="s">
        <v>219</v>
      </c>
      <c r="BI28" s="72" t="s">
        <v>220</v>
      </c>
      <c r="BJ28" s="73"/>
      <c r="BK28" s="73"/>
      <c r="BL28" s="73"/>
      <c r="BM28" s="73"/>
      <c r="BN28" s="74"/>
      <c r="BO28" s="75"/>
      <c r="BP28" s="76" t="s">
        <v>95</v>
      </c>
      <c r="BQ28" s="79">
        <v>15</v>
      </c>
      <c r="BR28" s="77" t="str">
        <f>BD28</f>
        <v>J13</v>
      </c>
      <c r="BS28" s="77" t="s">
        <v>105</v>
      </c>
      <c r="BT28" s="12" t="s">
        <v>221</v>
      </c>
      <c r="BU28" s="12" t="s">
        <v>126</v>
      </c>
      <c r="BV28" s="12">
        <v>2</v>
      </c>
      <c r="BW28" s="12">
        <v>15</v>
      </c>
      <c r="BX28" s="1">
        <v>1</v>
      </c>
      <c r="BY28" s="1" t="b">
        <f t="shared" si="0"/>
        <v>0</v>
      </c>
      <c r="BZ28" s="1" t="b">
        <f t="shared" si="1"/>
        <v>1</v>
      </c>
      <c r="CA28" s="1"/>
      <c r="CB28" s="13" t="s">
        <v>221</v>
      </c>
      <c r="CC28" s="14" t="s">
        <v>222</v>
      </c>
      <c r="CD28" s="14" t="s">
        <v>222</v>
      </c>
      <c r="CE28" s="78">
        <v>44059</v>
      </c>
    </row>
    <row r="29" spans="1:83" ht="94.5" customHeight="1" x14ac:dyDescent="0.2">
      <c r="A29" s="79">
        <v>24</v>
      </c>
      <c r="B29" s="79">
        <v>22</v>
      </c>
      <c r="C29" s="15"/>
      <c r="W29" s="2" t="s">
        <v>89</v>
      </c>
      <c r="X29" s="2" t="s">
        <v>89</v>
      </c>
      <c r="Y29" s="2" t="s">
        <v>89</v>
      </c>
      <c r="Z29" s="2" t="s">
        <v>89</v>
      </c>
      <c r="AA29" s="2" t="s">
        <v>89</v>
      </c>
      <c r="AB29" s="2" t="s">
        <v>89</v>
      </c>
      <c r="AC29" s="2" t="s">
        <v>89</v>
      </c>
      <c r="AD29" s="2" t="s">
        <v>89</v>
      </c>
      <c r="AE29" s="2" t="s">
        <v>89</v>
      </c>
      <c r="AF29" s="2" t="s">
        <v>89</v>
      </c>
      <c r="AG29" s="2" t="s">
        <v>89</v>
      </c>
      <c r="AH29" s="2" t="s">
        <v>89</v>
      </c>
      <c r="AI29" s="2" t="s">
        <v>89</v>
      </c>
      <c r="AJ29" s="2" t="s">
        <v>89</v>
      </c>
      <c r="AK29" s="2" t="s">
        <v>89</v>
      </c>
      <c r="AL29" s="2" t="s">
        <v>89</v>
      </c>
      <c r="AM29" s="2" t="s">
        <v>89</v>
      </c>
      <c r="AN29" s="80" t="s">
        <v>90</v>
      </c>
      <c r="AO29" s="81"/>
      <c r="AP29" s="81"/>
      <c r="AQ29" s="81"/>
      <c r="AR29" s="82"/>
      <c r="AS29" s="83"/>
      <c r="AT29" s="84"/>
      <c r="AU29" s="81"/>
      <c r="AV29" s="81"/>
      <c r="AW29" s="82" t="s">
        <v>118</v>
      </c>
      <c r="AX29" s="84"/>
      <c r="AY29" s="81"/>
      <c r="AZ29" s="81"/>
      <c r="BA29" s="81"/>
      <c r="BB29" s="83"/>
      <c r="BC29" s="70" t="s">
        <v>223</v>
      </c>
      <c r="BD29" s="71" t="s">
        <v>224</v>
      </c>
      <c r="BE29" s="70" t="s">
        <v>223</v>
      </c>
      <c r="BF29" s="71"/>
      <c r="BG29" s="72"/>
      <c r="BH29" s="72" t="s">
        <v>225</v>
      </c>
      <c r="BI29" s="72" t="s">
        <v>226</v>
      </c>
      <c r="BJ29" s="73"/>
      <c r="BK29" s="73" t="s">
        <v>227</v>
      </c>
      <c r="BL29" s="73" t="s">
        <v>228</v>
      </c>
      <c r="BM29" s="73"/>
      <c r="BN29" s="74"/>
      <c r="BO29" s="75"/>
      <c r="BP29" s="76" t="s">
        <v>95</v>
      </c>
      <c r="BQ29" s="79">
        <v>22</v>
      </c>
      <c r="BR29" s="77" t="str">
        <f t="shared" si="2"/>
        <v>J20</v>
      </c>
      <c r="BS29" s="77" t="s">
        <v>105</v>
      </c>
      <c r="BT29" s="12" t="s">
        <v>229</v>
      </c>
      <c r="BU29" s="12" t="s">
        <v>116</v>
      </c>
      <c r="BV29" s="12">
        <v>5</v>
      </c>
      <c r="BW29" s="12">
        <v>22</v>
      </c>
      <c r="BX29" s="1">
        <v>1</v>
      </c>
      <c r="BY29" s="1" t="b">
        <f t="shared" si="0"/>
        <v>1</v>
      </c>
      <c r="BZ29" s="1" t="b">
        <f t="shared" si="1"/>
        <v>0</v>
      </c>
      <c r="CA29" s="1"/>
      <c r="CB29" s="13" t="s">
        <v>229</v>
      </c>
      <c r="CC29" s="14" t="s">
        <v>230</v>
      </c>
      <c r="CD29" s="14" t="s">
        <v>231</v>
      </c>
      <c r="CE29" s="78">
        <v>44064</v>
      </c>
    </row>
    <row r="30" spans="1:83" ht="105.6" x14ac:dyDescent="0.2">
      <c r="A30" s="79">
        <v>25</v>
      </c>
      <c r="B30" s="79">
        <v>30</v>
      </c>
      <c r="C30" s="15"/>
      <c r="W30" s="2" t="s">
        <v>89</v>
      </c>
      <c r="X30" s="2" t="s">
        <v>89</v>
      </c>
      <c r="Y30" s="2" t="s">
        <v>89</v>
      </c>
      <c r="Z30" s="2" t="s">
        <v>89</v>
      </c>
      <c r="AA30" s="2" t="s">
        <v>89</v>
      </c>
      <c r="AB30" s="2" t="s">
        <v>89</v>
      </c>
      <c r="AC30" s="2" t="s">
        <v>89</v>
      </c>
      <c r="AD30" s="2" t="s">
        <v>89</v>
      </c>
      <c r="AE30" s="2" t="s">
        <v>89</v>
      </c>
      <c r="AF30" s="2" t="s">
        <v>89</v>
      </c>
      <c r="AG30" s="2" t="s">
        <v>89</v>
      </c>
      <c r="AH30" s="2" t="s">
        <v>89</v>
      </c>
      <c r="AI30" s="2" t="s">
        <v>89</v>
      </c>
      <c r="AJ30" s="2" t="s">
        <v>89</v>
      </c>
      <c r="AK30" s="2" t="s">
        <v>89</v>
      </c>
      <c r="AL30" s="2" t="s">
        <v>89</v>
      </c>
      <c r="AM30" s="2" t="s">
        <v>89</v>
      </c>
      <c r="AN30" s="80" t="s">
        <v>90</v>
      </c>
      <c r="AO30" s="81"/>
      <c r="AP30" s="81"/>
      <c r="AQ30" s="81"/>
      <c r="AR30" s="82"/>
      <c r="AS30" s="83"/>
      <c r="AT30" s="84"/>
      <c r="AU30" s="81"/>
      <c r="AV30" s="81"/>
      <c r="AW30" s="82" t="s">
        <v>90</v>
      </c>
      <c r="AX30" s="84"/>
      <c r="AY30" s="81"/>
      <c r="AZ30" s="81"/>
      <c r="BA30" s="81"/>
      <c r="BB30" s="83"/>
      <c r="BC30" s="107" t="s">
        <v>232</v>
      </c>
      <c r="BD30" s="71" t="s">
        <v>233</v>
      </c>
      <c r="BE30" s="70" t="s">
        <v>234</v>
      </c>
      <c r="BF30" s="71"/>
      <c r="BG30" s="72"/>
      <c r="BH30" s="72" t="s">
        <v>235</v>
      </c>
      <c r="BI30" s="72" t="s">
        <v>236</v>
      </c>
      <c r="BJ30" s="73"/>
      <c r="BK30" s="73" t="s">
        <v>228</v>
      </c>
      <c r="BL30" s="73"/>
      <c r="BM30" s="73"/>
      <c r="BN30" s="74"/>
      <c r="BO30" s="75"/>
      <c r="BP30" s="76" t="s">
        <v>95</v>
      </c>
      <c r="BQ30" s="79">
        <v>30</v>
      </c>
      <c r="BR30" s="77" t="str">
        <f t="shared" si="2"/>
        <v>J28</v>
      </c>
      <c r="BS30" s="77" t="s">
        <v>105</v>
      </c>
      <c r="BT30" s="12" t="s">
        <v>237</v>
      </c>
      <c r="BU30" s="12" t="s">
        <v>116</v>
      </c>
      <c r="BV30" s="12">
        <v>5</v>
      </c>
      <c r="BW30" s="12">
        <v>30</v>
      </c>
      <c r="BX30" s="1">
        <v>1</v>
      </c>
      <c r="BY30" s="1" t="b">
        <f t="shared" si="0"/>
        <v>0</v>
      </c>
      <c r="BZ30" s="1" t="b">
        <f t="shared" si="1"/>
        <v>0</v>
      </c>
      <c r="CA30" s="1"/>
      <c r="CB30" s="13" t="s">
        <v>237</v>
      </c>
      <c r="CC30" s="14" t="s">
        <v>238</v>
      </c>
      <c r="CD30" s="14" t="s">
        <v>238</v>
      </c>
      <c r="CE30" s="78"/>
    </row>
    <row r="31" spans="1:83" ht="102" customHeight="1" x14ac:dyDescent="0.2">
      <c r="A31" s="79">
        <v>26</v>
      </c>
      <c r="B31" s="79">
        <v>31</v>
      </c>
      <c r="C31" s="15"/>
      <c r="W31" s="2" t="s">
        <v>89</v>
      </c>
      <c r="X31" s="2" t="s">
        <v>89</v>
      </c>
      <c r="Y31" s="2" t="s">
        <v>89</v>
      </c>
      <c r="Z31" s="2" t="s">
        <v>89</v>
      </c>
      <c r="AA31" s="2" t="s">
        <v>89</v>
      </c>
      <c r="AB31" s="2" t="s">
        <v>89</v>
      </c>
      <c r="AC31" s="2" t="s">
        <v>89</v>
      </c>
      <c r="AD31" s="2" t="s">
        <v>89</v>
      </c>
      <c r="AE31" s="2" t="s">
        <v>89</v>
      </c>
      <c r="AF31" s="2" t="s">
        <v>89</v>
      </c>
      <c r="AG31" s="2" t="s">
        <v>89</v>
      </c>
      <c r="AH31" s="2" t="s">
        <v>89</v>
      </c>
      <c r="AI31" s="2" t="s">
        <v>89</v>
      </c>
      <c r="AJ31" s="2" t="s">
        <v>89</v>
      </c>
      <c r="AK31" s="2" t="s">
        <v>89</v>
      </c>
      <c r="AL31" s="2" t="s">
        <v>89</v>
      </c>
      <c r="AM31" s="2" t="s">
        <v>89</v>
      </c>
      <c r="AN31" s="80" t="s">
        <v>90</v>
      </c>
      <c r="AO31" s="81"/>
      <c r="AP31" s="81"/>
      <c r="AQ31" s="81"/>
      <c r="AR31" s="82"/>
      <c r="AS31" s="83"/>
      <c r="AT31" s="84"/>
      <c r="AU31" s="81"/>
      <c r="AV31" s="81"/>
      <c r="AW31" s="82" t="s">
        <v>90</v>
      </c>
      <c r="AX31" s="84"/>
      <c r="AY31" s="81"/>
      <c r="AZ31" s="81"/>
      <c r="BA31" s="81"/>
      <c r="BB31" s="83"/>
      <c r="BC31" s="89" t="s">
        <v>239</v>
      </c>
      <c r="BD31" s="71" t="s">
        <v>240</v>
      </c>
      <c r="BE31" s="70" t="s">
        <v>241</v>
      </c>
      <c r="BF31" s="71"/>
      <c r="BG31" s="72"/>
      <c r="BH31" s="72" t="s">
        <v>242</v>
      </c>
      <c r="BI31" s="72" t="s">
        <v>243</v>
      </c>
      <c r="BJ31" s="73"/>
      <c r="BK31" s="73" t="s">
        <v>244</v>
      </c>
      <c r="BL31" s="73" t="s">
        <v>245</v>
      </c>
      <c r="BM31" s="73"/>
      <c r="BN31" s="74"/>
      <c r="BO31" s="75"/>
      <c r="BP31" s="76" t="s">
        <v>95</v>
      </c>
      <c r="BQ31" s="79">
        <v>31</v>
      </c>
      <c r="BR31" s="77" t="str">
        <f t="shared" si="2"/>
        <v>J29</v>
      </c>
      <c r="BS31" s="77" t="s">
        <v>105</v>
      </c>
      <c r="BT31" s="12" t="s">
        <v>246</v>
      </c>
      <c r="BU31" s="12" t="s">
        <v>116</v>
      </c>
      <c r="BV31" s="12">
        <v>5</v>
      </c>
      <c r="BW31" s="12">
        <v>31</v>
      </c>
      <c r="BX31" s="1">
        <v>1</v>
      </c>
      <c r="BY31" s="1" t="b">
        <f t="shared" si="0"/>
        <v>0</v>
      </c>
      <c r="BZ31" s="1" t="b">
        <f t="shared" si="1"/>
        <v>1</v>
      </c>
      <c r="CA31" s="1"/>
      <c r="CB31" s="13" t="s">
        <v>247</v>
      </c>
      <c r="CC31" s="14" t="s">
        <v>238</v>
      </c>
      <c r="CD31" s="14" t="s">
        <v>238</v>
      </c>
      <c r="CE31" s="78"/>
    </row>
    <row r="32" spans="1:83" ht="66" x14ac:dyDescent="0.2">
      <c r="A32" s="79">
        <v>27</v>
      </c>
      <c r="B32" s="79">
        <v>46</v>
      </c>
      <c r="C32" s="15"/>
      <c r="W32" s="2" t="s">
        <v>89</v>
      </c>
      <c r="X32" s="2" t="s">
        <v>89</v>
      </c>
      <c r="Y32" s="2" t="s">
        <v>89</v>
      </c>
      <c r="Z32" s="2" t="s">
        <v>89</v>
      </c>
      <c r="AA32" s="2" t="s">
        <v>89</v>
      </c>
      <c r="AB32" s="2" t="s">
        <v>89</v>
      </c>
      <c r="AC32" s="2" t="s">
        <v>89</v>
      </c>
      <c r="AD32" s="2" t="s">
        <v>89</v>
      </c>
      <c r="AE32" s="2" t="s">
        <v>89</v>
      </c>
      <c r="AF32" s="2" t="s">
        <v>89</v>
      </c>
      <c r="AG32" s="2" t="s">
        <v>89</v>
      </c>
      <c r="AH32" s="2" t="s">
        <v>89</v>
      </c>
      <c r="AI32" s="2" t="s">
        <v>89</v>
      </c>
      <c r="AJ32" s="2" t="s">
        <v>89</v>
      </c>
      <c r="AK32" s="2" t="s">
        <v>89</v>
      </c>
      <c r="AL32" s="2" t="s">
        <v>89</v>
      </c>
      <c r="AM32" s="2" t="s">
        <v>89</v>
      </c>
      <c r="AN32" s="80" t="s">
        <v>90</v>
      </c>
      <c r="AO32" s="81"/>
      <c r="AP32" s="81"/>
      <c r="AQ32" s="81"/>
      <c r="AR32" s="82"/>
      <c r="AS32" s="83"/>
      <c r="AT32" s="84"/>
      <c r="AU32" s="81"/>
      <c r="AV32" s="81"/>
      <c r="AW32" s="82" t="s">
        <v>118</v>
      </c>
      <c r="AX32" s="84"/>
      <c r="AY32" s="81"/>
      <c r="AZ32" s="81"/>
      <c r="BA32" s="81"/>
      <c r="BB32" s="83"/>
      <c r="BC32" s="70" t="s">
        <v>248</v>
      </c>
      <c r="BD32" s="71" t="s">
        <v>249</v>
      </c>
      <c r="BE32" s="70" t="s">
        <v>250</v>
      </c>
      <c r="BF32" s="71">
        <v>46</v>
      </c>
      <c r="BG32" s="72"/>
      <c r="BH32" s="72" t="s">
        <v>251</v>
      </c>
      <c r="BI32" s="72" t="s">
        <v>252</v>
      </c>
      <c r="BJ32" s="73"/>
      <c r="BK32" s="73"/>
      <c r="BL32" s="73"/>
      <c r="BM32" s="73"/>
      <c r="BN32" s="74"/>
      <c r="BO32" s="75"/>
      <c r="BP32" s="76" t="s">
        <v>95</v>
      </c>
      <c r="BQ32" s="79">
        <v>46</v>
      </c>
      <c r="BR32" s="77" t="str">
        <f>BD32</f>
        <v>J44</v>
      </c>
      <c r="BS32" s="77" t="s">
        <v>95</v>
      </c>
      <c r="BT32" s="12" t="s">
        <v>253</v>
      </c>
      <c r="BU32" s="12" t="s">
        <v>254</v>
      </c>
      <c r="BV32" s="12">
        <v>6</v>
      </c>
      <c r="BW32" s="12">
        <v>46</v>
      </c>
      <c r="BX32" s="1">
        <v>1</v>
      </c>
      <c r="BY32" s="1" t="b">
        <f t="shared" si="0"/>
        <v>0</v>
      </c>
      <c r="BZ32" s="1" t="b">
        <f t="shared" si="1"/>
        <v>1</v>
      </c>
      <c r="CA32" s="1"/>
      <c r="CB32" s="13" t="s">
        <v>255</v>
      </c>
      <c r="CC32" s="14" t="s">
        <v>256</v>
      </c>
      <c r="CD32" s="14" t="s">
        <v>257</v>
      </c>
      <c r="CE32" s="78"/>
    </row>
    <row r="33" spans="1:83" ht="79.2" x14ac:dyDescent="0.2">
      <c r="A33" s="79">
        <v>28</v>
      </c>
      <c r="B33" s="79">
        <v>36</v>
      </c>
      <c r="C33" s="15"/>
      <c r="W33" s="2" t="s">
        <v>89</v>
      </c>
      <c r="X33" s="2" t="s">
        <v>89</v>
      </c>
      <c r="Y33" s="2" t="s">
        <v>89</v>
      </c>
      <c r="Z33" s="2" t="s">
        <v>89</v>
      </c>
      <c r="AA33" s="2" t="s">
        <v>89</v>
      </c>
      <c r="AB33" s="2" t="s">
        <v>89</v>
      </c>
      <c r="AC33" s="2" t="s">
        <v>89</v>
      </c>
      <c r="AD33" s="2" t="s">
        <v>89</v>
      </c>
      <c r="AE33" s="2" t="s">
        <v>89</v>
      </c>
      <c r="AF33" s="2" t="s">
        <v>89</v>
      </c>
      <c r="AG33" s="2" t="s">
        <v>89</v>
      </c>
      <c r="AH33" s="2" t="s">
        <v>89</v>
      </c>
      <c r="AI33" s="2" t="s">
        <v>89</v>
      </c>
      <c r="AJ33" s="2" t="s">
        <v>89</v>
      </c>
      <c r="AK33" s="2" t="s">
        <v>89</v>
      </c>
      <c r="AL33" s="2" t="s">
        <v>89</v>
      </c>
      <c r="AM33" s="2" t="s">
        <v>89</v>
      </c>
      <c r="AN33" s="80" t="s">
        <v>90</v>
      </c>
      <c r="AO33" s="81"/>
      <c r="AP33" s="81"/>
      <c r="AQ33" s="81"/>
      <c r="AR33" s="82"/>
      <c r="AS33" s="83"/>
      <c r="AT33" s="84"/>
      <c r="AU33" s="81"/>
      <c r="AV33" s="81"/>
      <c r="AW33" s="82" t="s">
        <v>118</v>
      </c>
      <c r="AX33" s="84"/>
      <c r="AY33" s="81"/>
      <c r="AZ33" s="81"/>
      <c r="BA33" s="81"/>
      <c r="BB33" s="83"/>
      <c r="BC33" s="70" t="s">
        <v>258</v>
      </c>
      <c r="BD33" s="71" t="s">
        <v>259</v>
      </c>
      <c r="BE33" s="70" t="s">
        <v>258</v>
      </c>
      <c r="BF33" s="71"/>
      <c r="BG33" s="72"/>
      <c r="BH33" s="72" t="s">
        <v>260</v>
      </c>
      <c r="BI33" s="72" t="s">
        <v>261</v>
      </c>
      <c r="BJ33" s="73"/>
      <c r="BK33" s="73" t="s">
        <v>262</v>
      </c>
      <c r="BL33" s="73"/>
      <c r="BM33" s="73"/>
      <c r="BN33" s="74"/>
      <c r="BO33" s="75"/>
      <c r="BP33" s="76" t="s">
        <v>95</v>
      </c>
      <c r="BQ33" s="79">
        <v>36</v>
      </c>
      <c r="BR33" s="77" t="str">
        <f t="shared" si="2"/>
        <v>J34</v>
      </c>
      <c r="BS33" s="77" t="s">
        <v>105</v>
      </c>
      <c r="BT33" s="12" t="s">
        <v>263</v>
      </c>
      <c r="BU33" s="12" t="s">
        <v>264</v>
      </c>
      <c r="BV33" s="12">
        <v>7</v>
      </c>
      <c r="BW33" s="12">
        <v>36</v>
      </c>
      <c r="BX33" s="1">
        <v>1</v>
      </c>
      <c r="BY33" s="1" t="b">
        <f t="shared" si="0"/>
        <v>1</v>
      </c>
      <c r="BZ33" s="1" t="b">
        <f t="shared" si="1"/>
        <v>1</v>
      </c>
      <c r="CA33" s="1"/>
      <c r="CB33" s="13" t="s">
        <v>265</v>
      </c>
      <c r="CC33" s="14" t="s">
        <v>266</v>
      </c>
      <c r="CD33" s="14" t="s">
        <v>267</v>
      </c>
      <c r="CE33" s="78"/>
    </row>
    <row r="34" spans="1:83" ht="66" x14ac:dyDescent="0.2">
      <c r="A34" s="79">
        <v>29</v>
      </c>
      <c r="B34" s="79">
        <v>38</v>
      </c>
      <c r="C34" s="15"/>
      <c r="W34" s="2" t="s">
        <v>89</v>
      </c>
      <c r="X34" s="2" t="s">
        <v>89</v>
      </c>
      <c r="Y34" s="2" t="s">
        <v>89</v>
      </c>
      <c r="Z34" s="2" t="s">
        <v>89</v>
      </c>
      <c r="AA34" s="2" t="s">
        <v>89</v>
      </c>
      <c r="AB34" s="2" t="s">
        <v>89</v>
      </c>
      <c r="AC34" s="2" t="s">
        <v>89</v>
      </c>
      <c r="AD34" s="2" t="s">
        <v>89</v>
      </c>
      <c r="AE34" s="2" t="s">
        <v>89</v>
      </c>
      <c r="AF34" s="2" t="s">
        <v>89</v>
      </c>
      <c r="AG34" s="2" t="s">
        <v>89</v>
      </c>
      <c r="AH34" s="2" t="s">
        <v>89</v>
      </c>
      <c r="AI34" s="2" t="s">
        <v>89</v>
      </c>
      <c r="AJ34" s="2" t="s">
        <v>89</v>
      </c>
      <c r="AK34" s="2" t="s">
        <v>89</v>
      </c>
      <c r="AL34" s="2" t="s">
        <v>89</v>
      </c>
      <c r="AM34" s="2" t="s">
        <v>89</v>
      </c>
      <c r="AN34" s="80" t="s">
        <v>90</v>
      </c>
      <c r="AO34" s="81"/>
      <c r="AP34" s="81"/>
      <c r="AQ34" s="81"/>
      <c r="AR34" s="82"/>
      <c r="AS34" s="83"/>
      <c r="AT34" s="84"/>
      <c r="AU34" s="81"/>
      <c r="AV34" s="81"/>
      <c r="AW34" s="82" t="s">
        <v>118</v>
      </c>
      <c r="AX34" s="84"/>
      <c r="AY34" s="81"/>
      <c r="AZ34" s="81"/>
      <c r="BA34" s="81"/>
      <c r="BB34" s="83"/>
      <c r="BC34" s="107" t="s">
        <v>268</v>
      </c>
      <c r="BD34" s="71" t="s">
        <v>269</v>
      </c>
      <c r="BE34" s="70" t="s">
        <v>270</v>
      </c>
      <c r="BF34" s="108">
        <v>38</v>
      </c>
      <c r="BG34" s="72"/>
      <c r="BH34" s="72" t="s">
        <v>271</v>
      </c>
      <c r="BI34" s="72" t="s">
        <v>271</v>
      </c>
      <c r="BJ34" s="73" t="s">
        <v>272</v>
      </c>
      <c r="BK34" s="73" t="s">
        <v>273</v>
      </c>
      <c r="BL34" s="73" t="s">
        <v>274</v>
      </c>
      <c r="BM34" s="73" t="s">
        <v>275</v>
      </c>
      <c r="BN34" s="74"/>
      <c r="BO34" s="75"/>
      <c r="BP34" s="76" t="s">
        <v>95</v>
      </c>
      <c r="BQ34" s="79">
        <v>38</v>
      </c>
      <c r="BR34" s="77" t="str">
        <f t="shared" si="2"/>
        <v>J36</v>
      </c>
      <c r="BS34" s="77" t="s">
        <v>105</v>
      </c>
      <c r="BT34" s="12" t="s">
        <v>263</v>
      </c>
      <c r="BU34" s="12" t="s">
        <v>263</v>
      </c>
      <c r="BV34" s="12">
        <v>7</v>
      </c>
      <c r="BW34" s="12">
        <v>38</v>
      </c>
      <c r="BX34" s="1">
        <v>1</v>
      </c>
      <c r="BY34" s="1" t="b">
        <f t="shared" si="0"/>
        <v>0</v>
      </c>
      <c r="BZ34" s="1" t="b">
        <f t="shared" si="1"/>
        <v>1</v>
      </c>
      <c r="CA34" s="1"/>
      <c r="CB34" s="13" t="s">
        <v>276</v>
      </c>
      <c r="CC34" s="14" t="s">
        <v>277</v>
      </c>
      <c r="CD34" s="14" t="s">
        <v>277</v>
      </c>
      <c r="CE34" s="78"/>
    </row>
    <row r="35" spans="1:83" ht="52.8" x14ac:dyDescent="0.2">
      <c r="A35" s="79">
        <v>30</v>
      </c>
      <c r="B35" s="79">
        <v>34</v>
      </c>
      <c r="C35" s="15"/>
      <c r="W35" s="2" t="s">
        <v>89</v>
      </c>
      <c r="X35" s="2" t="s">
        <v>89</v>
      </c>
      <c r="Y35" s="2" t="s">
        <v>89</v>
      </c>
      <c r="Z35" s="2" t="s">
        <v>89</v>
      </c>
      <c r="AA35" s="2" t="s">
        <v>89</v>
      </c>
      <c r="AB35" s="2" t="s">
        <v>89</v>
      </c>
      <c r="AC35" s="2" t="s">
        <v>89</v>
      </c>
      <c r="AD35" s="2" t="s">
        <v>89</v>
      </c>
      <c r="AE35" s="2" t="s">
        <v>89</v>
      </c>
      <c r="AF35" s="2" t="s">
        <v>89</v>
      </c>
      <c r="AG35" s="2" t="s">
        <v>89</v>
      </c>
      <c r="AH35" s="2" t="s">
        <v>89</v>
      </c>
      <c r="AI35" s="2" t="s">
        <v>89</v>
      </c>
      <c r="AJ35" s="2" t="s">
        <v>89</v>
      </c>
      <c r="AK35" s="2" t="s">
        <v>89</v>
      </c>
      <c r="AL35" s="2" t="s">
        <v>89</v>
      </c>
      <c r="AM35" s="2" t="s">
        <v>89</v>
      </c>
      <c r="AN35" s="80" t="s">
        <v>90</v>
      </c>
      <c r="AO35" s="81"/>
      <c r="AP35" s="81"/>
      <c r="AQ35" s="81"/>
      <c r="AR35" s="82"/>
      <c r="AS35" s="83"/>
      <c r="AT35" s="84" t="s">
        <v>90</v>
      </c>
      <c r="AU35" s="81"/>
      <c r="AV35" s="81"/>
      <c r="AW35" s="82"/>
      <c r="AX35" s="84"/>
      <c r="AY35" s="81"/>
      <c r="AZ35" s="81"/>
      <c r="BA35" s="81"/>
      <c r="BB35" s="83"/>
      <c r="BC35" s="70" t="s">
        <v>278</v>
      </c>
      <c r="BD35" s="71" t="s">
        <v>279</v>
      </c>
      <c r="BE35" s="70" t="s">
        <v>278</v>
      </c>
      <c r="BF35" s="71"/>
      <c r="BG35" s="72"/>
      <c r="BH35" s="72" t="s">
        <v>280</v>
      </c>
      <c r="BI35" s="72" t="s">
        <v>281</v>
      </c>
      <c r="BJ35" s="73"/>
      <c r="BK35" s="73"/>
      <c r="BL35" s="73"/>
      <c r="BM35" s="73"/>
      <c r="BN35" s="74"/>
      <c r="BO35" s="75"/>
      <c r="BP35" s="76" t="s">
        <v>95</v>
      </c>
      <c r="BQ35" s="79">
        <v>34</v>
      </c>
      <c r="BR35" s="77" t="str">
        <f t="shared" si="2"/>
        <v>J32</v>
      </c>
      <c r="BS35" s="77" t="s">
        <v>95</v>
      </c>
      <c r="BT35" s="12" t="s">
        <v>282</v>
      </c>
      <c r="BU35" s="12" t="s">
        <v>282</v>
      </c>
      <c r="BV35" s="12">
        <v>8</v>
      </c>
      <c r="BW35" s="12">
        <v>34</v>
      </c>
      <c r="BX35" s="1">
        <v>1</v>
      </c>
      <c r="BY35" s="1" t="b">
        <f t="shared" si="0"/>
        <v>1</v>
      </c>
      <c r="BZ35" s="1" t="b">
        <f t="shared" si="1"/>
        <v>1</v>
      </c>
      <c r="CA35" s="1"/>
      <c r="CB35" s="13">
        <v>0</v>
      </c>
      <c r="CC35" s="14" t="s">
        <v>283</v>
      </c>
      <c r="CD35" s="14" t="s">
        <v>284</v>
      </c>
      <c r="CE35" s="78"/>
    </row>
    <row r="36" spans="1:83" ht="52.8" x14ac:dyDescent="0.2">
      <c r="A36" s="79">
        <v>31</v>
      </c>
      <c r="B36" s="79">
        <v>61</v>
      </c>
      <c r="C36" s="15">
        <v>16848</v>
      </c>
      <c r="D36" s="4">
        <v>44155</v>
      </c>
      <c r="E36" s="3" t="s">
        <v>285</v>
      </c>
      <c r="F36" s="3" t="s">
        <v>286</v>
      </c>
      <c r="G36" s="3">
        <v>0</v>
      </c>
      <c r="H36" s="3" t="s">
        <v>156</v>
      </c>
      <c r="I36" s="3" t="s">
        <v>287</v>
      </c>
      <c r="J36" s="2" t="s">
        <v>89</v>
      </c>
      <c r="K36" s="2" t="s">
        <v>89</v>
      </c>
      <c r="L36" s="2" t="s">
        <v>89</v>
      </c>
      <c r="M36" s="2" t="s">
        <v>89</v>
      </c>
      <c r="N36" s="2" t="s">
        <v>89</v>
      </c>
      <c r="O36" s="2" t="s">
        <v>89</v>
      </c>
      <c r="P36" s="2" t="s">
        <v>89</v>
      </c>
      <c r="Q36" s="2" t="s">
        <v>89</v>
      </c>
      <c r="R36" s="2" t="s">
        <v>89</v>
      </c>
      <c r="S36" s="2" t="s">
        <v>89</v>
      </c>
      <c r="T36" s="2" t="s">
        <v>89</v>
      </c>
      <c r="U36" s="2" t="s">
        <v>89</v>
      </c>
      <c r="V36" s="2" t="s">
        <v>89</v>
      </c>
      <c r="W36" s="2" t="s">
        <v>89</v>
      </c>
      <c r="X36" s="2" t="s">
        <v>89</v>
      </c>
      <c r="Y36" s="2" t="s">
        <v>61</v>
      </c>
      <c r="Z36" s="2" t="s">
        <v>89</v>
      </c>
      <c r="AA36" s="2" t="s">
        <v>89</v>
      </c>
      <c r="AB36" s="2" t="s">
        <v>89</v>
      </c>
      <c r="AC36" s="2" t="s">
        <v>89</v>
      </c>
      <c r="AD36" s="2" t="s">
        <v>89</v>
      </c>
      <c r="AE36" s="2" t="s">
        <v>89</v>
      </c>
      <c r="AF36" s="2" t="s">
        <v>89</v>
      </c>
      <c r="AG36" s="2" t="s">
        <v>89</v>
      </c>
      <c r="AH36" s="2" t="s">
        <v>89</v>
      </c>
      <c r="AI36" s="2" t="s">
        <v>89</v>
      </c>
      <c r="AJ36" s="2" t="s">
        <v>89</v>
      </c>
      <c r="AK36" s="2" t="s">
        <v>89</v>
      </c>
      <c r="AL36" s="2" t="s">
        <v>89</v>
      </c>
      <c r="AM36" s="2" t="s">
        <v>89</v>
      </c>
      <c r="AN36" s="80" t="s">
        <v>90</v>
      </c>
      <c r="AO36" s="81" t="s">
        <v>89</v>
      </c>
      <c r="AP36" s="81" t="s">
        <v>89</v>
      </c>
      <c r="AQ36" s="81" t="s">
        <v>89</v>
      </c>
      <c r="AR36" s="82" t="s">
        <v>89</v>
      </c>
      <c r="AS36" s="83"/>
      <c r="AT36" s="84" t="s">
        <v>89</v>
      </c>
      <c r="AU36" s="81" t="s">
        <v>90</v>
      </c>
      <c r="AV36" s="81" t="s">
        <v>89</v>
      </c>
      <c r="AW36" s="82" t="s">
        <v>89</v>
      </c>
      <c r="AX36" s="84"/>
      <c r="AY36" s="81"/>
      <c r="AZ36" s="81"/>
      <c r="BA36" s="81"/>
      <c r="BB36" s="83"/>
      <c r="BC36" s="70" t="s">
        <v>288</v>
      </c>
      <c r="BD36" s="71">
        <v>7</v>
      </c>
      <c r="BE36" s="70" t="s">
        <v>289</v>
      </c>
      <c r="BF36" s="71"/>
      <c r="BG36" s="72"/>
      <c r="BH36" s="72" t="s">
        <v>290</v>
      </c>
      <c r="BI36" s="72" t="s">
        <v>291</v>
      </c>
      <c r="BJ36" s="85"/>
      <c r="BK36" s="73"/>
      <c r="BL36" s="73"/>
      <c r="BM36" s="73"/>
      <c r="BN36" s="74"/>
      <c r="BO36" s="75"/>
      <c r="BP36" s="76" t="s">
        <v>95</v>
      </c>
      <c r="BQ36" s="79">
        <v>61</v>
      </c>
      <c r="BR36" s="77">
        <f t="shared" si="2"/>
        <v>7</v>
      </c>
      <c r="BS36" s="77" t="s">
        <v>105</v>
      </c>
      <c r="BT36" s="12" t="s">
        <v>282</v>
      </c>
      <c r="BU36" s="12" t="s">
        <v>282</v>
      </c>
      <c r="BV36" s="12">
        <v>8</v>
      </c>
      <c r="BW36" s="12">
        <v>61</v>
      </c>
      <c r="BX36" s="1">
        <v>1</v>
      </c>
      <c r="BY36" s="1" t="b">
        <f t="shared" si="0"/>
        <v>0</v>
      </c>
      <c r="BZ36" s="1" t="b">
        <f t="shared" si="1"/>
        <v>0</v>
      </c>
      <c r="CA36" s="1"/>
      <c r="CB36" s="13"/>
      <c r="CE36" s="14"/>
    </row>
    <row r="37" spans="1:83" ht="54" customHeight="1" x14ac:dyDescent="0.2">
      <c r="A37" s="79">
        <v>32</v>
      </c>
      <c r="B37" s="79">
        <v>67</v>
      </c>
      <c r="C37" s="15">
        <v>16852</v>
      </c>
      <c r="D37" s="4">
        <v>44155</v>
      </c>
      <c r="E37" s="3" t="s">
        <v>292</v>
      </c>
      <c r="F37" s="3" t="s">
        <v>293</v>
      </c>
      <c r="G37" s="3" t="s">
        <v>294</v>
      </c>
      <c r="H37" s="3" t="s">
        <v>156</v>
      </c>
      <c r="I37" s="3" t="s">
        <v>295</v>
      </c>
      <c r="J37" s="2" t="s">
        <v>89</v>
      </c>
      <c r="K37" s="2" t="s">
        <v>89</v>
      </c>
      <c r="L37" s="2" t="s">
        <v>89</v>
      </c>
      <c r="M37" s="2" t="s">
        <v>89</v>
      </c>
      <c r="N37" s="2" t="s">
        <v>89</v>
      </c>
      <c r="O37" s="2" t="s">
        <v>89</v>
      </c>
      <c r="P37" s="2" t="s">
        <v>89</v>
      </c>
      <c r="Q37" s="2" t="s">
        <v>89</v>
      </c>
      <c r="R37" s="2" t="s">
        <v>89</v>
      </c>
      <c r="S37" s="2" t="s">
        <v>89</v>
      </c>
      <c r="T37" s="2" t="s">
        <v>89</v>
      </c>
      <c r="U37" s="2" t="s">
        <v>89</v>
      </c>
      <c r="V37" s="2" t="s">
        <v>89</v>
      </c>
      <c r="W37" s="2" t="s">
        <v>89</v>
      </c>
      <c r="X37" s="2" t="s">
        <v>89</v>
      </c>
      <c r="Y37" s="2" t="s">
        <v>89</v>
      </c>
      <c r="Z37" s="2" t="s">
        <v>89</v>
      </c>
      <c r="AA37" s="2" t="s">
        <v>89</v>
      </c>
      <c r="AB37" s="2" t="s">
        <v>89</v>
      </c>
      <c r="AC37" s="2" t="s">
        <v>89</v>
      </c>
      <c r="AD37" s="2" t="s">
        <v>89</v>
      </c>
      <c r="AE37" s="2" t="s">
        <v>89</v>
      </c>
      <c r="AF37" s="2" t="s">
        <v>68</v>
      </c>
      <c r="AG37" s="2" t="s">
        <v>89</v>
      </c>
      <c r="AH37" s="2" t="s">
        <v>89</v>
      </c>
      <c r="AI37" s="2" t="s">
        <v>89</v>
      </c>
      <c r="AJ37" s="2" t="s">
        <v>89</v>
      </c>
      <c r="AK37" s="2" t="s">
        <v>89</v>
      </c>
      <c r="AL37" s="2" t="s">
        <v>89</v>
      </c>
      <c r="AM37" s="2" t="s">
        <v>89</v>
      </c>
      <c r="AN37" s="80" t="s">
        <v>90</v>
      </c>
      <c r="AO37" s="81" t="s">
        <v>89</v>
      </c>
      <c r="AP37" s="81" t="s">
        <v>89</v>
      </c>
      <c r="AQ37" s="81" t="s">
        <v>89</v>
      </c>
      <c r="AR37" s="82" t="s">
        <v>89</v>
      </c>
      <c r="AS37" s="83"/>
      <c r="AT37" s="84" t="s">
        <v>90</v>
      </c>
      <c r="AU37" s="81" t="s">
        <v>89</v>
      </c>
      <c r="AV37" s="81" t="s">
        <v>89</v>
      </c>
      <c r="AW37" s="82" t="s">
        <v>90</v>
      </c>
      <c r="AX37" s="84"/>
      <c r="AY37" s="81"/>
      <c r="AZ37" s="81"/>
      <c r="BA37" s="81"/>
      <c r="BB37" s="83"/>
      <c r="BC37" s="70" t="s">
        <v>296</v>
      </c>
      <c r="BD37" s="71">
        <v>14</v>
      </c>
      <c r="BE37" s="70" t="s">
        <v>296</v>
      </c>
      <c r="BF37" s="71"/>
      <c r="BG37" s="72"/>
      <c r="BH37" s="72" t="s">
        <v>297</v>
      </c>
      <c r="BI37" s="72" t="s">
        <v>297</v>
      </c>
      <c r="BJ37" s="85"/>
      <c r="BK37" s="73"/>
      <c r="BL37" s="73"/>
      <c r="BM37" s="73"/>
      <c r="BN37" s="74"/>
      <c r="BO37" s="75"/>
      <c r="BP37" s="76" t="s">
        <v>95</v>
      </c>
      <c r="BQ37" s="79">
        <v>67</v>
      </c>
      <c r="BR37" s="77">
        <f t="shared" si="2"/>
        <v>14</v>
      </c>
      <c r="BS37" s="77" t="s">
        <v>105</v>
      </c>
      <c r="BT37" s="12" t="s">
        <v>282</v>
      </c>
      <c r="BU37" s="12" t="s">
        <v>282</v>
      </c>
      <c r="BV37" s="12">
        <v>8</v>
      </c>
      <c r="BW37" s="12">
        <v>67</v>
      </c>
      <c r="BX37" s="1">
        <v>1</v>
      </c>
      <c r="BY37" s="1" t="b">
        <f t="shared" si="0"/>
        <v>1</v>
      </c>
      <c r="BZ37" s="1" t="b">
        <f t="shared" si="1"/>
        <v>1</v>
      </c>
      <c r="CA37" s="14" t="s">
        <v>298</v>
      </c>
      <c r="CB37" s="13"/>
      <c r="CE37" s="14"/>
    </row>
    <row r="38" spans="1:83" ht="45.45" customHeight="1" x14ac:dyDescent="0.2">
      <c r="A38" s="79">
        <v>33</v>
      </c>
      <c r="B38" s="79">
        <v>51</v>
      </c>
      <c r="C38" s="15"/>
      <c r="W38" s="2" t="s">
        <v>89</v>
      </c>
      <c r="X38" s="2" t="s">
        <v>89</v>
      </c>
      <c r="Y38" s="2" t="s">
        <v>89</v>
      </c>
      <c r="Z38" s="2" t="s">
        <v>89</v>
      </c>
      <c r="AA38" s="2" t="s">
        <v>89</v>
      </c>
      <c r="AB38" s="2" t="s">
        <v>89</v>
      </c>
      <c r="AC38" s="2" t="s">
        <v>89</v>
      </c>
      <c r="AD38" s="2" t="s">
        <v>89</v>
      </c>
      <c r="AE38" s="2" t="s">
        <v>89</v>
      </c>
      <c r="AF38" s="2" t="s">
        <v>89</v>
      </c>
      <c r="AG38" s="2" t="s">
        <v>89</v>
      </c>
      <c r="AH38" s="2" t="s">
        <v>89</v>
      </c>
      <c r="AI38" s="2" t="s">
        <v>89</v>
      </c>
      <c r="AJ38" s="2" t="s">
        <v>89</v>
      </c>
      <c r="AK38" s="2" t="s">
        <v>89</v>
      </c>
      <c r="AL38" s="2" t="s">
        <v>89</v>
      </c>
      <c r="AM38" s="2" t="s">
        <v>89</v>
      </c>
      <c r="AN38" s="80" t="s">
        <v>90</v>
      </c>
      <c r="AO38" s="81"/>
      <c r="AP38" s="81"/>
      <c r="AQ38" s="81"/>
      <c r="AR38" s="82"/>
      <c r="AS38" s="83"/>
      <c r="AT38" s="84"/>
      <c r="AU38" s="81"/>
      <c r="AV38" s="81"/>
      <c r="AW38" s="82" t="s">
        <v>90</v>
      </c>
      <c r="AX38" s="84"/>
      <c r="AY38" s="81"/>
      <c r="AZ38" s="81"/>
      <c r="BA38" s="81"/>
      <c r="BB38" s="83"/>
      <c r="BC38" s="107" t="s">
        <v>299</v>
      </c>
      <c r="BD38" s="71" t="s">
        <v>300</v>
      </c>
      <c r="BE38" s="70" t="s">
        <v>301</v>
      </c>
      <c r="BF38" s="71"/>
      <c r="BG38" s="72"/>
      <c r="BH38" s="72" t="s">
        <v>302</v>
      </c>
      <c r="BI38" s="72" t="s">
        <v>303</v>
      </c>
      <c r="BJ38" s="73"/>
      <c r="BK38" s="73"/>
      <c r="BL38" s="73"/>
      <c r="BM38" s="73"/>
      <c r="BN38" s="74"/>
      <c r="BO38" s="75"/>
      <c r="BP38" s="76" t="s">
        <v>95</v>
      </c>
      <c r="BQ38" s="79">
        <v>51</v>
      </c>
      <c r="BR38" s="77" t="str">
        <f t="shared" si="2"/>
        <v>J49</v>
      </c>
      <c r="BS38" s="77" t="s">
        <v>105</v>
      </c>
      <c r="BT38" s="12" t="s">
        <v>304</v>
      </c>
      <c r="BU38" s="12" t="s">
        <v>305</v>
      </c>
      <c r="BV38" s="12">
        <v>9</v>
      </c>
      <c r="BW38" s="12">
        <v>51</v>
      </c>
      <c r="BX38" s="1">
        <v>1</v>
      </c>
      <c r="BY38" s="1" t="b">
        <f t="shared" si="0"/>
        <v>0</v>
      </c>
      <c r="BZ38" s="1" t="b">
        <f t="shared" si="1"/>
        <v>1</v>
      </c>
      <c r="CA38" s="1"/>
      <c r="CB38" s="13" t="s">
        <v>306</v>
      </c>
      <c r="CC38" s="14" t="s">
        <v>307</v>
      </c>
      <c r="CD38" s="14" t="s">
        <v>307</v>
      </c>
      <c r="CE38" s="78"/>
    </row>
    <row r="39" spans="1:83" ht="39.6" x14ac:dyDescent="0.2">
      <c r="A39" s="79">
        <v>34</v>
      </c>
      <c r="B39" s="109">
        <v>1</v>
      </c>
      <c r="C39" s="110">
        <v>16727</v>
      </c>
      <c r="D39" s="111">
        <v>44144</v>
      </c>
      <c r="E39" s="112" t="s">
        <v>308</v>
      </c>
      <c r="F39" s="112" t="s">
        <v>309</v>
      </c>
      <c r="G39" s="112" t="s">
        <v>310</v>
      </c>
      <c r="H39" s="12" t="s">
        <v>156</v>
      </c>
      <c r="I39" s="112" t="s">
        <v>311</v>
      </c>
      <c r="J39" s="2" t="s">
        <v>89</v>
      </c>
      <c r="K39" s="2" t="s">
        <v>89</v>
      </c>
      <c r="L39" s="2" t="s">
        <v>89</v>
      </c>
      <c r="M39" s="2" t="s">
        <v>89</v>
      </c>
      <c r="N39" s="2" t="s">
        <v>89</v>
      </c>
      <c r="O39" s="2" t="s">
        <v>89</v>
      </c>
      <c r="P39" s="2" t="s">
        <v>52</v>
      </c>
      <c r="Q39" s="2" t="s">
        <v>89</v>
      </c>
      <c r="R39" s="2" t="s">
        <v>89</v>
      </c>
      <c r="S39" s="2" t="s">
        <v>89</v>
      </c>
      <c r="T39" s="2" t="s">
        <v>89</v>
      </c>
      <c r="U39" s="2" t="s">
        <v>89</v>
      </c>
      <c r="V39" s="2" t="s">
        <v>89</v>
      </c>
      <c r="W39" s="2" t="s">
        <v>89</v>
      </c>
      <c r="X39" s="2" t="s">
        <v>89</v>
      </c>
      <c r="Y39" s="2" t="s">
        <v>89</v>
      </c>
      <c r="Z39" s="2" t="s">
        <v>89</v>
      </c>
      <c r="AA39" s="2" t="s">
        <v>63</v>
      </c>
      <c r="AB39" s="2" t="s">
        <v>89</v>
      </c>
      <c r="AC39" s="2" t="s">
        <v>89</v>
      </c>
      <c r="AD39" s="2" t="s">
        <v>89</v>
      </c>
      <c r="AE39" s="2" t="s">
        <v>89</v>
      </c>
      <c r="AF39" s="2" t="s">
        <v>89</v>
      </c>
      <c r="AG39" s="2" t="s">
        <v>89</v>
      </c>
      <c r="AH39" s="2" t="s">
        <v>89</v>
      </c>
      <c r="AI39" s="2" t="s">
        <v>89</v>
      </c>
      <c r="AJ39" s="2" t="s">
        <v>89</v>
      </c>
      <c r="AK39" s="2" t="s">
        <v>89</v>
      </c>
      <c r="AL39" s="2" t="s">
        <v>89</v>
      </c>
      <c r="AM39" s="2" t="s">
        <v>75</v>
      </c>
      <c r="AN39" s="80" t="s">
        <v>312</v>
      </c>
      <c r="AO39" s="81"/>
      <c r="AP39" s="81"/>
      <c r="AQ39" s="81"/>
      <c r="AR39" s="82"/>
      <c r="AS39" s="83"/>
      <c r="AT39" s="84"/>
      <c r="AU39" s="81" t="s">
        <v>89</v>
      </c>
      <c r="AV39" s="81" t="s">
        <v>89</v>
      </c>
      <c r="AW39" s="82" t="s">
        <v>313</v>
      </c>
      <c r="AX39" s="84"/>
      <c r="AY39" s="81"/>
      <c r="AZ39" s="81"/>
      <c r="BA39" s="81"/>
      <c r="BB39" s="83"/>
      <c r="BC39" s="70" t="s">
        <v>314</v>
      </c>
      <c r="BD39" s="71">
        <v>1</v>
      </c>
      <c r="BE39" s="70" t="s">
        <v>314</v>
      </c>
      <c r="BF39" s="71"/>
      <c r="BG39" s="72"/>
      <c r="BH39" s="72" t="s">
        <v>166</v>
      </c>
      <c r="BI39" s="72" t="s">
        <v>166</v>
      </c>
      <c r="BJ39" s="113"/>
      <c r="BK39" s="113"/>
      <c r="BL39" s="113"/>
      <c r="BM39" s="113"/>
      <c r="BN39" s="74"/>
      <c r="BO39" s="75"/>
      <c r="BP39" s="76" t="s">
        <v>315</v>
      </c>
      <c r="BQ39" s="109">
        <v>1</v>
      </c>
      <c r="BR39" s="114">
        <f t="shared" si="2"/>
        <v>1</v>
      </c>
      <c r="BS39" s="114" t="s">
        <v>105</v>
      </c>
      <c r="BT39" s="12" t="s">
        <v>304</v>
      </c>
      <c r="BU39" s="12" t="s">
        <v>305</v>
      </c>
      <c r="BV39" s="12">
        <v>9</v>
      </c>
      <c r="BW39" s="12">
        <v>1</v>
      </c>
      <c r="BX39" s="1">
        <v>1</v>
      </c>
      <c r="BY39" s="1" t="b">
        <f t="shared" si="0"/>
        <v>1</v>
      </c>
      <c r="BZ39" s="1" t="b">
        <f t="shared" si="1"/>
        <v>1</v>
      </c>
      <c r="CA39" s="1"/>
      <c r="CB39" s="13"/>
      <c r="CE39" s="14"/>
    </row>
    <row r="40" spans="1:83" ht="66" x14ac:dyDescent="0.2">
      <c r="A40" s="79">
        <v>35</v>
      </c>
      <c r="B40" s="79">
        <v>8</v>
      </c>
      <c r="C40" s="15"/>
      <c r="W40" s="2" t="s">
        <v>89</v>
      </c>
      <c r="X40" s="2" t="s">
        <v>89</v>
      </c>
      <c r="Y40" s="2" t="s">
        <v>89</v>
      </c>
      <c r="Z40" s="2" t="s">
        <v>89</v>
      </c>
      <c r="AA40" s="2" t="s">
        <v>89</v>
      </c>
      <c r="AB40" s="2" t="s">
        <v>89</v>
      </c>
      <c r="AC40" s="2" t="s">
        <v>89</v>
      </c>
      <c r="AD40" s="2" t="s">
        <v>89</v>
      </c>
      <c r="AE40" s="2" t="s">
        <v>89</v>
      </c>
      <c r="AF40" s="2" t="s">
        <v>89</v>
      </c>
      <c r="AG40" s="2" t="s">
        <v>89</v>
      </c>
      <c r="AH40" s="2" t="s">
        <v>89</v>
      </c>
      <c r="AI40" s="2" t="s">
        <v>89</v>
      </c>
      <c r="AJ40" s="2" t="s">
        <v>89</v>
      </c>
      <c r="AK40" s="2" t="s">
        <v>89</v>
      </c>
      <c r="AL40" s="2" t="s">
        <v>89</v>
      </c>
      <c r="AM40" s="2" t="s">
        <v>89</v>
      </c>
      <c r="AN40" s="80" t="s">
        <v>90</v>
      </c>
      <c r="AO40" s="81"/>
      <c r="AP40" s="81"/>
      <c r="AQ40" s="81"/>
      <c r="AR40" s="82"/>
      <c r="AS40" s="83"/>
      <c r="AT40" s="84"/>
      <c r="AU40" s="81"/>
      <c r="AV40" s="81"/>
      <c r="AW40" s="82" t="s">
        <v>118</v>
      </c>
      <c r="AX40" s="84"/>
      <c r="AY40" s="81"/>
      <c r="AZ40" s="81"/>
      <c r="BA40" s="81"/>
      <c r="BB40" s="83"/>
      <c r="BC40" s="70" t="s">
        <v>316</v>
      </c>
      <c r="BD40" s="71" t="s">
        <v>317</v>
      </c>
      <c r="BE40" s="70" t="s">
        <v>316</v>
      </c>
      <c r="BF40" s="71"/>
      <c r="BG40" s="72"/>
      <c r="BH40" s="72" t="s">
        <v>318</v>
      </c>
      <c r="BI40" s="72" t="s">
        <v>319</v>
      </c>
      <c r="BJ40" s="73"/>
      <c r="BK40" s="73"/>
      <c r="BL40" s="73"/>
      <c r="BM40" s="73"/>
      <c r="BN40" s="74"/>
      <c r="BO40" s="75"/>
      <c r="BP40" s="76" t="s">
        <v>95</v>
      </c>
      <c r="BQ40" s="79">
        <v>8</v>
      </c>
      <c r="BR40" s="77" t="str">
        <f t="shared" si="2"/>
        <v>J6</v>
      </c>
      <c r="BS40" s="77" t="s">
        <v>105</v>
      </c>
      <c r="BT40" s="12" t="s">
        <v>320</v>
      </c>
      <c r="BU40" s="12" t="s">
        <v>305</v>
      </c>
      <c r="BV40" s="12">
        <v>9</v>
      </c>
      <c r="BW40" s="12">
        <v>8</v>
      </c>
      <c r="BX40" s="1">
        <v>1</v>
      </c>
      <c r="BY40" s="1" t="b">
        <f t="shared" si="0"/>
        <v>1</v>
      </c>
      <c r="BZ40" s="1" t="b">
        <f t="shared" si="1"/>
        <v>1</v>
      </c>
      <c r="CA40" s="1"/>
      <c r="CB40" s="13" t="s">
        <v>321</v>
      </c>
      <c r="CC40" s="14" t="s">
        <v>322</v>
      </c>
      <c r="CD40" s="14" t="s">
        <v>322</v>
      </c>
      <c r="CE40" s="78">
        <v>44054</v>
      </c>
    </row>
    <row r="41" spans="1:83" ht="79.2" x14ac:dyDescent="0.2">
      <c r="A41" s="79">
        <v>36</v>
      </c>
      <c r="B41" s="79" t="s">
        <v>323</v>
      </c>
      <c r="C41" s="15"/>
      <c r="W41" s="2" t="s">
        <v>89</v>
      </c>
      <c r="X41" s="2" t="s">
        <v>89</v>
      </c>
      <c r="Y41" s="2" t="s">
        <v>89</v>
      </c>
      <c r="Z41" s="2" t="s">
        <v>89</v>
      </c>
      <c r="AA41" s="2" t="s">
        <v>89</v>
      </c>
      <c r="AB41" s="2" t="s">
        <v>89</v>
      </c>
      <c r="AC41" s="2" t="s">
        <v>89</v>
      </c>
      <c r="AD41" s="2" t="s">
        <v>89</v>
      </c>
      <c r="AE41" s="2" t="s">
        <v>89</v>
      </c>
      <c r="AF41" s="2" t="s">
        <v>89</v>
      </c>
      <c r="AG41" s="2" t="s">
        <v>89</v>
      </c>
      <c r="AH41" s="2" t="s">
        <v>89</v>
      </c>
      <c r="AI41" s="2" t="s">
        <v>89</v>
      </c>
      <c r="AJ41" s="2" t="s">
        <v>89</v>
      </c>
      <c r="AK41" s="2" t="s">
        <v>89</v>
      </c>
      <c r="AL41" s="2" t="s">
        <v>89</v>
      </c>
      <c r="AM41" s="2" t="s">
        <v>89</v>
      </c>
      <c r="AN41" s="80" t="s">
        <v>90</v>
      </c>
      <c r="AO41" s="81"/>
      <c r="AP41" s="81"/>
      <c r="AQ41" s="81"/>
      <c r="AR41" s="82"/>
      <c r="AS41" s="83"/>
      <c r="AT41" s="84"/>
      <c r="AU41" s="81"/>
      <c r="AV41" s="81"/>
      <c r="AW41" s="82"/>
      <c r="AX41" s="84"/>
      <c r="AY41" s="81"/>
      <c r="AZ41" s="81"/>
      <c r="BA41" s="81"/>
      <c r="BB41" s="83" t="s">
        <v>90</v>
      </c>
      <c r="BC41" s="70" t="s">
        <v>324</v>
      </c>
      <c r="BD41" s="71" t="s">
        <v>325</v>
      </c>
      <c r="BE41" s="70" t="s">
        <v>324</v>
      </c>
      <c r="BF41" s="71"/>
      <c r="BG41" s="72"/>
      <c r="BH41" s="72" t="s">
        <v>326</v>
      </c>
      <c r="BI41" s="87" t="s">
        <v>327</v>
      </c>
      <c r="BJ41" s="85"/>
      <c r="BK41" s="73" t="s">
        <v>328</v>
      </c>
      <c r="BL41" s="73"/>
      <c r="BM41" s="73"/>
      <c r="BN41" s="74"/>
      <c r="BO41" s="75"/>
      <c r="BP41" s="76" t="s">
        <v>114</v>
      </c>
      <c r="BQ41" s="79" t="s">
        <v>323</v>
      </c>
      <c r="BR41" s="77" t="str">
        <f t="shared" si="2"/>
        <v>障８</v>
      </c>
      <c r="BS41" s="77" t="s">
        <v>105</v>
      </c>
      <c r="BT41" s="12" t="s">
        <v>329</v>
      </c>
      <c r="BU41" s="12" t="s">
        <v>305</v>
      </c>
      <c r="BV41" s="12">
        <v>9</v>
      </c>
      <c r="BW41" s="12">
        <v>79</v>
      </c>
      <c r="BX41" s="1">
        <v>1</v>
      </c>
      <c r="BY41" s="1" t="b">
        <f t="shared" si="0"/>
        <v>1</v>
      </c>
      <c r="BZ41" s="1" t="b">
        <f t="shared" si="1"/>
        <v>0</v>
      </c>
      <c r="CA41" s="1"/>
      <c r="CB41" s="13"/>
      <c r="CE41" s="14"/>
    </row>
    <row r="42" spans="1:83" ht="26.4" x14ac:dyDescent="0.2">
      <c r="A42" s="79">
        <v>37</v>
      </c>
      <c r="B42" s="79" t="s">
        <v>330</v>
      </c>
      <c r="C42" s="15"/>
      <c r="W42" s="2" t="s">
        <v>89</v>
      </c>
      <c r="X42" s="2" t="s">
        <v>89</v>
      </c>
      <c r="Y42" s="2" t="s">
        <v>89</v>
      </c>
      <c r="Z42" s="2" t="s">
        <v>89</v>
      </c>
      <c r="AA42" s="2" t="s">
        <v>89</v>
      </c>
      <c r="AB42" s="2" t="s">
        <v>89</v>
      </c>
      <c r="AC42" s="2" t="s">
        <v>89</v>
      </c>
      <c r="AD42" s="2" t="s">
        <v>89</v>
      </c>
      <c r="AE42" s="2" t="s">
        <v>89</v>
      </c>
      <c r="AF42" s="2" t="s">
        <v>89</v>
      </c>
      <c r="AG42" s="2" t="s">
        <v>89</v>
      </c>
      <c r="AH42" s="2" t="s">
        <v>89</v>
      </c>
      <c r="AI42" s="2" t="s">
        <v>89</v>
      </c>
      <c r="AJ42" s="2" t="s">
        <v>89</v>
      </c>
      <c r="AK42" s="2" t="s">
        <v>89</v>
      </c>
      <c r="AL42" s="2" t="s">
        <v>89</v>
      </c>
      <c r="AM42" s="2" t="s">
        <v>89</v>
      </c>
      <c r="AN42" s="80"/>
      <c r="AO42" s="81"/>
      <c r="AP42" s="81"/>
      <c r="AQ42" s="81"/>
      <c r="AR42" s="82" t="s">
        <v>90</v>
      </c>
      <c r="AS42" s="83"/>
      <c r="AT42" s="84"/>
      <c r="AU42" s="81"/>
      <c r="AV42" s="81"/>
      <c r="AW42" s="82"/>
      <c r="AX42" s="84" t="s">
        <v>90</v>
      </c>
      <c r="AY42" s="81"/>
      <c r="AZ42" s="81"/>
      <c r="BA42" s="81"/>
      <c r="BB42" s="83"/>
      <c r="BC42" s="70" t="s">
        <v>331</v>
      </c>
      <c r="BD42" s="71" t="s">
        <v>332</v>
      </c>
      <c r="BE42" s="70" t="s">
        <v>331</v>
      </c>
      <c r="BF42" s="71"/>
      <c r="BG42" s="72"/>
      <c r="BH42" s="72" t="s">
        <v>166</v>
      </c>
      <c r="BI42" s="72" t="s">
        <v>166</v>
      </c>
      <c r="BJ42" s="85"/>
      <c r="BK42" s="73"/>
      <c r="BL42" s="73"/>
      <c r="BM42" s="73"/>
      <c r="BN42" s="74"/>
      <c r="BO42" s="75"/>
      <c r="BP42" s="76" t="s">
        <v>114</v>
      </c>
      <c r="BQ42" s="79" t="s">
        <v>330</v>
      </c>
      <c r="BR42" s="77" t="str">
        <f t="shared" si="2"/>
        <v>障２４</v>
      </c>
      <c r="BS42" s="77" t="s">
        <v>105</v>
      </c>
      <c r="BT42" s="12" t="s">
        <v>333</v>
      </c>
      <c r="BU42" s="12" t="s">
        <v>305</v>
      </c>
      <c r="BV42" s="12">
        <v>9</v>
      </c>
      <c r="BW42" s="12">
        <v>95</v>
      </c>
      <c r="BX42" s="1">
        <v>1</v>
      </c>
      <c r="BY42" s="1" t="b">
        <f t="shared" si="0"/>
        <v>1</v>
      </c>
      <c r="BZ42" s="1" t="b">
        <f t="shared" si="1"/>
        <v>1</v>
      </c>
      <c r="CA42" s="1"/>
      <c r="CB42" s="13"/>
      <c r="CE42" s="14"/>
    </row>
    <row r="43" spans="1:83" ht="66" x14ac:dyDescent="0.2">
      <c r="A43" s="79">
        <v>38</v>
      </c>
      <c r="B43" s="79" t="s">
        <v>334</v>
      </c>
      <c r="C43" s="15"/>
      <c r="W43" s="2" t="s">
        <v>89</v>
      </c>
      <c r="X43" s="2" t="s">
        <v>89</v>
      </c>
      <c r="Y43" s="2" t="s">
        <v>89</v>
      </c>
      <c r="Z43" s="2" t="s">
        <v>89</v>
      </c>
      <c r="AA43" s="2" t="s">
        <v>89</v>
      </c>
      <c r="AB43" s="2" t="s">
        <v>89</v>
      </c>
      <c r="AC43" s="2" t="s">
        <v>89</v>
      </c>
      <c r="AD43" s="2" t="s">
        <v>89</v>
      </c>
      <c r="AE43" s="2" t="s">
        <v>89</v>
      </c>
      <c r="AF43" s="2" t="s">
        <v>89</v>
      </c>
      <c r="AG43" s="2" t="s">
        <v>89</v>
      </c>
      <c r="AH43" s="2" t="s">
        <v>89</v>
      </c>
      <c r="AI43" s="2" t="s">
        <v>89</v>
      </c>
      <c r="AJ43" s="2" t="s">
        <v>89</v>
      </c>
      <c r="AK43" s="2" t="s">
        <v>89</v>
      </c>
      <c r="AL43" s="2" t="s">
        <v>89</v>
      </c>
      <c r="AM43" s="2" t="s">
        <v>89</v>
      </c>
      <c r="AN43" s="80"/>
      <c r="AO43" s="81"/>
      <c r="AP43" s="81"/>
      <c r="AQ43" s="81"/>
      <c r="AR43" s="82" t="s">
        <v>90</v>
      </c>
      <c r="AS43" s="83"/>
      <c r="AT43" s="80"/>
      <c r="AU43" s="81"/>
      <c r="AV43" s="81"/>
      <c r="AW43" s="82"/>
      <c r="AX43" s="80" t="s">
        <v>90</v>
      </c>
      <c r="AY43" s="81"/>
      <c r="AZ43" s="81"/>
      <c r="BA43" s="81"/>
      <c r="BB43" s="83"/>
      <c r="BC43" s="70" t="s">
        <v>335</v>
      </c>
      <c r="BD43" s="71" t="s">
        <v>336</v>
      </c>
      <c r="BE43" s="72" t="s">
        <v>337</v>
      </c>
      <c r="BF43" s="71"/>
      <c r="BG43" s="72"/>
      <c r="BH43" s="72" t="s">
        <v>166</v>
      </c>
      <c r="BI43" s="72" t="s">
        <v>166</v>
      </c>
      <c r="BJ43" s="85"/>
      <c r="BK43" s="73"/>
      <c r="BL43" s="73"/>
      <c r="BM43" s="73"/>
      <c r="BN43" s="74"/>
      <c r="BO43" s="75"/>
      <c r="BP43" s="76" t="s">
        <v>114</v>
      </c>
      <c r="BQ43" s="79" t="s">
        <v>334</v>
      </c>
      <c r="BR43" s="77" t="str">
        <f t="shared" si="2"/>
        <v>障２６</v>
      </c>
      <c r="BS43" s="77" t="s">
        <v>105</v>
      </c>
      <c r="BT43" s="12" t="s">
        <v>338</v>
      </c>
      <c r="BU43" s="12" t="s">
        <v>305</v>
      </c>
      <c r="BV43" s="12">
        <v>9</v>
      </c>
      <c r="BW43" s="12">
        <v>97</v>
      </c>
      <c r="BX43" s="1">
        <v>1</v>
      </c>
      <c r="BY43" s="1" t="b">
        <f t="shared" si="0"/>
        <v>1</v>
      </c>
      <c r="BZ43" s="1" t="b">
        <f t="shared" si="1"/>
        <v>1</v>
      </c>
      <c r="CA43" s="1"/>
      <c r="CB43" s="13"/>
      <c r="CE43" s="14"/>
    </row>
    <row r="44" spans="1:83" ht="58.95" customHeight="1" x14ac:dyDescent="0.2">
      <c r="A44" s="79">
        <v>39</v>
      </c>
      <c r="B44" s="79" t="s">
        <v>339</v>
      </c>
      <c r="C44" s="15"/>
      <c r="W44" s="2" t="s">
        <v>89</v>
      </c>
      <c r="X44" s="2" t="s">
        <v>89</v>
      </c>
      <c r="Y44" s="2" t="s">
        <v>89</v>
      </c>
      <c r="Z44" s="2" t="s">
        <v>89</v>
      </c>
      <c r="AA44" s="2" t="s">
        <v>89</v>
      </c>
      <c r="AB44" s="2" t="s">
        <v>89</v>
      </c>
      <c r="AC44" s="2" t="s">
        <v>89</v>
      </c>
      <c r="AD44" s="2" t="s">
        <v>89</v>
      </c>
      <c r="AE44" s="2" t="s">
        <v>89</v>
      </c>
      <c r="AF44" s="2" t="s">
        <v>89</v>
      </c>
      <c r="AG44" s="2" t="s">
        <v>89</v>
      </c>
      <c r="AH44" s="2" t="s">
        <v>89</v>
      </c>
      <c r="AI44" s="2" t="s">
        <v>89</v>
      </c>
      <c r="AJ44" s="2" t="s">
        <v>89</v>
      </c>
      <c r="AK44" s="2" t="s">
        <v>89</v>
      </c>
      <c r="AL44" s="2" t="s">
        <v>89</v>
      </c>
      <c r="AM44" s="2" t="s">
        <v>89</v>
      </c>
      <c r="AN44" s="80" t="s">
        <v>90</v>
      </c>
      <c r="AO44" s="81"/>
      <c r="AP44" s="81"/>
      <c r="AQ44" s="81"/>
      <c r="AR44" s="82"/>
      <c r="AS44" s="83"/>
      <c r="AT44" s="84"/>
      <c r="AU44" s="81"/>
      <c r="AV44" s="81"/>
      <c r="AW44" s="82"/>
      <c r="AX44" s="84" t="s">
        <v>90</v>
      </c>
      <c r="AY44" s="81"/>
      <c r="AZ44" s="81"/>
      <c r="BA44" s="81"/>
      <c r="BB44" s="83"/>
      <c r="BC44" s="70" t="s">
        <v>340</v>
      </c>
      <c r="BD44" s="71" t="s">
        <v>341</v>
      </c>
      <c r="BE44" s="72" t="s">
        <v>340</v>
      </c>
      <c r="BF44" s="71"/>
      <c r="BG44" s="72"/>
      <c r="BH44" s="72" t="s">
        <v>166</v>
      </c>
      <c r="BI44" s="72" t="s">
        <v>342</v>
      </c>
      <c r="BJ44" s="85"/>
      <c r="BK44" s="73"/>
      <c r="BL44" s="73"/>
      <c r="BM44" s="73"/>
      <c r="BN44" s="74"/>
      <c r="BO44" s="75"/>
      <c r="BP44" s="76" t="s">
        <v>114</v>
      </c>
      <c r="BQ44" s="79" t="s">
        <v>339</v>
      </c>
      <c r="BR44" s="77" t="str">
        <f t="shared" si="2"/>
        <v>障２５</v>
      </c>
      <c r="BS44" s="77" t="s">
        <v>105</v>
      </c>
      <c r="BT44" s="12" t="s">
        <v>338</v>
      </c>
      <c r="BU44" s="12" t="s">
        <v>305</v>
      </c>
      <c r="BV44" s="12">
        <v>9</v>
      </c>
      <c r="BW44" s="12">
        <v>96</v>
      </c>
      <c r="BX44" s="1">
        <v>1</v>
      </c>
      <c r="BY44" s="1" t="b">
        <f t="shared" si="0"/>
        <v>1</v>
      </c>
      <c r="BZ44" s="1" t="b">
        <f t="shared" si="1"/>
        <v>1</v>
      </c>
      <c r="CA44" s="1"/>
      <c r="CB44" s="13"/>
      <c r="CE44" s="14"/>
    </row>
    <row r="45" spans="1:83" ht="52.8" x14ac:dyDescent="0.2">
      <c r="A45" s="79">
        <v>40</v>
      </c>
      <c r="B45" s="79">
        <v>17</v>
      </c>
      <c r="C45" s="15"/>
      <c r="W45" s="2" t="s">
        <v>89</v>
      </c>
      <c r="X45" s="2" t="s">
        <v>89</v>
      </c>
      <c r="Y45" s="2" t="s">
        <v>89</v>
      </c>
      <c r="Z45" s="2" t="s">
        <v>89</v>
      </c>
      <c r="AA45" s="2" t="s">
        <v>89</v>
      </c>
      <c r="AB45" s="2" t="s">
        <v>89</v>
      </c>
      <c r="AC45" s="2" t="s">
        <v>89</v>
      </c>
      <c r="AD45" s="2" t="s">
        <v>89</v>
      </c>
      <c r="AE45" s="2" t="s">
        <v>89</v>
      </c>
      <c r="AF45" s="2" t="s">
        <v>89</v>
      </c>
      <c r="AG45" s="2" t="s">
        <v>89</v>
      </c>
      <c r="AH45" s="2" t="s">
        <v>89</v>
      </c>
      <c r="AI45" s="2" t="s">
        <v>89</v>
      </c>
      <c r="AJ45" s="2" t="s">
        <v>89</v>
      </c>
      <c r="AK45" s="2" t="s">
        <v>89</v>
      </c>
      <c r="AL45" s="2" t="s">
        <v>89</v>
      </c>
      <c r="AM45" s="2" t="s">
        <v>89</v>
      </c>
      <c r="AN45" s="80" t="s">
        <v>90</v>
      </c>
      <c r="AO45" s="81"/>
      <c r="AP45" s="81"/>
      <c r="AQ45" s="81"/>
      <c r="AR45" s="82"/>
      <c r="AS45" s="83"/>
      <c r="AT45" s="84"/>
      <c r="AU45" s="81"/>
      <c r="AV45" s="81"/>
      <c r="AW45" s="82" t="s">
        <v>312</v>
      </c>
      <c r="AX45" s="84"/>
      <c r="AY45" s="81"/>
      <c r="AZ45" s="81"/>
      <c r="BA45" s="81"/>
      <c r="BB45" s="83"/>
      <c r="BC45" s="89" t="s">
        <v>343</v>
      </c>
      <c r="BD45" s="71" t="s">
        <v>344</v>
      </c>
      <c r="BE45" s="70" t="s">
        <v>345</v>
      </c>
      <c r="BF45" s="71"/>
      <c r="BG45" s="72"/>
      <c r="BH45" s="72" t="s">
        <v>346</v>
      </c>
      <c r="BI45" s="72" t="s">
        <v>347</v>
      </c>
      <c r="BJ45" s="73"/>
      <c r="BK45" s="73"/>
      <c r="BL45" s="73"/>
      <c r="BM45" s="73"/>
      <c r="BN45" s="74"/>
      <c r="BO45" s="75"/>
      <c r="BP45" s="76" t="s">
        <v>95</v>
      </c>
      <c r="BQ45" s="79">
        <v>17</v>
      </c>
      <c r="BR45" s="77" t="str">
        <f t="shared" si="2"/>
        <v>J15</v>
      </c>
      <c r="BS45" s="77" t="s">
        <v>105</v>
      </c>
      <c r="BT45" s="12" t="s">
        <v>333</v>
      </c>
      <c r="BU45" s="12" t="s">
        <v>305</v>
      </c>
      <c r="BV45" s="12">
        <v>9</v>
      </c>
      <c r="BW45" s="12">
        <v>17</v>
      </c>
      <c r="BX45" s="1">
        <v>1</v>
      </c>
      <c r="BY45" s="1" t="b">
        <f t="shared" si="0"/>
        <v>0</v>
      </c>
      <c r="BZ45" s="1" t="b">
        <f t="shared" si="1"/>
        <v>0</v>
      </c>
      <c r="CA45" s="1"/>
      <c r="CB45" s="13">
        <v>0</v>
      </c>
      <c r="CC45" s="14" t="s">
        <v>348</v>
      </c>
      <c r="CD45" s="14" t="s">
        <v>348</v>
      </c>
      <c r="CE45" s="78">
        <v>44062</v>
      </c>
    </row>
    <row r="46" spans="1:83" ht="39.6" x14ac:dyDescent="0.2">
      <c r="A46" s="79">
        <v>41</v>
      </c>
      <c r="B46" s="79">
        <v>11</v>
      </c>
      <c r="C46" s="15"/>
      <c r="W46" s="2" t="s">
        <v>89</v>
      </c>
      <c r="X46" s="2" t="s">
        <v>89</v>
      </c>
      <c r="Y46" s="2" t="s">
        <v>89</v>
      </c>
      <c r="Z46" s="2" t="s">
        <v>89</v>
      </c>
      <c r="AA46" s="2" t="s">
        <v>89</v>
      </c>
      <c r="AB46" s="2" t="s">
        <v>89</v>
      </c>
      <c r="AC46" s="2" t="s">
        <v>89</v>
      </c>
      <c r="AD46" s="2" t="s">
        <v>89</v>
      </c>
      <c r="AE46" s="2" t="s">
        <v>89</v>
      </c>
      <c r="AF46" s="2" t="s">
        <v>89</v>
      </c>
      <c r="AG46" s="2" t="s">
        <v>89</v>
      </c>
      <c r="AH46" s="2" t="s">
        <v>89</v>
      </c>
      <c r="AI46" s="2" t="s">
        <v>89</v>
      </c>
      <c r="AJ46" s="2" t="s">
        <v>89</v>
      </c>
      <c r="AK46" s="2" t="s">
        <v>89</v>
      </c>
      <c r="AL46" s="2" t="s">
        <v>89</v>
      </c>
      <c r="AM46" s="2" t="s">
        <v>89</v>
      </c>
      <c r="AN46" s="80" t="s">
        <v>90</v>
      </c>
      <c r="AO46" s="81"/>
      <c r="AP46" s="81"/>
      <c r="AQ46" s="81"/>
      <c r="AR46" s="82"/>
      <c r="AS46" s="83"/>
      <c r="AT46" s="84" t="s">
        <v>312</v>
      </c>
      <c r="AU46" s="81" t="s">
        <v>312</v>
      </c>
      <c r="AV46" s="81"/>
      <c r="AW46" s="82"/>
      <c r="AX46" s="84"/>
      <c r="AY46" s="81"/>
      <c r="AZ46" s="81"/>
      <c r="BA46" s="81"/>
      <c r="BB46" s="83"/>
      <c r="BC46" s="107" t="s">
        <v>349</v>
      </c>
      <c r="BD46" s="71" t="s">
        <v>350</v>
      </c>
      <c r="BE46" s="70" t="s">
        <v>351</v>
      </c>
      <c r="BF46" s="71">
        <v>11</v>
      </c>
      <c r="BG46" s="72"/>
      <c r="BH46" s="72" t="s">
        <v>352</v>
      </c>
      <c r="BI46" s="72" t="s">
        <v>353</v>
      </c>
      <c r="BJ46" s="73"/>
      <c r="BK46" s="73"/>
      <c r="BL46" s="73"/>
      <c r="BM46" s="73"/>
      <c r="BN46" s="74"/>
      <c r="BO46" s="75"/>
      <c r="BP46" s="76" t="s">
        <v>95</v>
      </c>
      <c r="BQ46" s="79">
        <v>11</v>
      </c>
      <c r="BR46" s="77" t="str">
        <f t="shared" si="2"/>
        <v>J9</v>
      </c>
      <c r="BS46" s="77" t="s">
        <v>105</v>
      </c>
      <c r="BT46" s="12" t="s">
        <v>354</v>
      </c>
      <c r="BU46" s="12" t="s">
        <v>305</v>
      </c>
      <c r="BV46" s="12">
        <v>9</v>
      </c>
      <c r="BW46" s="12">
        <v>11</v>
      </c>
      <c r="BX46" s="1">
        <v>1</v>
      </c>
      <c r="BY46" s="1" t="b">
        <f t="shared" si="0"/>
        <v>0</v>
      </c>
      <c r="BZ46" s="1" t="b">
        <f t="shared" si="1"/>
        <v>1</v>
      </c>
      <c r="CA46" s="1"/>
      <c r="CB46" s="13" t="s">
        <v>354</v>
      </c>
      <c r="CC46" s="14" t="s">
        <v>355</v>
      </c>
      <c r="CD46" s="14" t="s">
        <v>356</v>
      </c>
      <c r="CE46" s="78">
        <v>44055</v>
      </c>
    </row>
    <row r="47" spans="1:83" ht="92.4" x14ac:dyDescent="0.2">
      <c r="A47" s="79">
        <v>42</v>
      </c>
      <c r="B47" s="79" t="s">
        <v>357</v>
      </c>
      <c r="C47" s="15"/>
      <c r="W47" s="2" t="s">
        <v>89</v>
      </c>
      <c r="X47" s="2" t="s">
        <v>89</v>
      </c>
      <c r="Y47" s="2" t="s">
        <v>89</v>
      </c>
      <c r="Z47" s="2" t="s">
        <v>89</v>
      </c>
      <c r="AA47" s="2" t="s">
        <v>89</v>
      </c>
      <c r="AB47" s="2" t="s">
        <v>89</v>
      </c>
      <c r="AC47" s="2" t="s">
        <v>89</v>
      </c>
      <c r="AD47" s="2" t="s">
        <v>89</v>
      </c>
      <c r="AE47" s="2" t="s">
        <v>89</v>
      </c>
      <c r="AF47" s="2" t="s">
        <v>89</v>
      </c>
      <c r="AG47" s="2" t="s">
        <v>89</v>
      </c>
      <c r="AH47" s="2" t="s">
        <v>89</v>
      </c>
      <c r="AI47" s="2" t="s">
        <v>89</v>
      </c>
      <c r="AJ47" s="2" t="s">
        <v>89</v>
      </c>
      <c r="AK47" s="2" t="s">
        <v>89</v>
      </c>
      <c r="AL47" s="2" t="s">
        <v>89</v>
      </c>
      <c r="AM47" s="2" t="s">
        <v>89</v>
      </c>
      <c r="AN47" s="80" t="s">
        <v>90</v>
      </c>
      <c r="AO47" s="81"/>
      <c r="AP47" s="81"/>
      <c r="AQ47" s="81"/>
      <c r="AR47" s="82"/>
      <c r="AS47" s="83"/>
      <c r="AT47" s="84"/>
      <c r="AU47" s="81"/>
      <c r="AV47" s="81"/>
      <c r="AW47" s="82"/>
      <c r="AX47" s="84"/>
      <c r="AY47" s="81"/>
      <c r="AZ47" s="81" t="s">
        <v>90</v>
      </c>
      <c r="BA47" s="81"/>
      <c r="BB47" s="83"/>
      <c r="BC47" s="70" t="s">
        <v>358</v>
      </c>
      <c r="BD47" s="71" t="s">
        <v>359</v>
      </c>
      <c r="BE47" s="70" t="s">
        <v>358</v>
      </c>
      <c r="BF47" s="71"/>
      <c r="BG47" s="72"/>
      <c r="BH47" s="72" t="s">
        <v>360</v>
      </c>
      <c r="BI47" s="72" t="s">
        <v>361</v>
      </c>
      <c r="BJ47" s="85"/>
      <c r="BK47" s="73"/>
      <c r="BL47" s="73"/>
      <c r="BM47" s="73"/>
      <c r="BN47" s="74"/>
      <c r="BO47" s="75"/>
      <c r="BP47" s="76" t="s">
        <v>114</v>
      </c>
      <c r="BQ47" s="79" t="s">
        <v>357</v>
      </c>
      <c r="BR47" s="77" t="str">
        <f t="shared" si="2"/>
        <v>障５</v>
      </c>
      <c r="BS47" s="77" t="s">
        <v>114</v>
      </c>
      <c r="BT47" s="12" t="s">
        <v>362</v>
      </c>
      <c r="BU47" s="12" t="s">
        <v>305</v>
      </c>
      <c r="BV47" s="12">
        <v>9</v>
      </c>
      <c r="BW47" s="12">
        <v>76</v>
      </c>
      <c r="BX47" s="1">
        <v>1</v>
      </c>
      <c r="BY47" s="1" t="b">
        <f t="shared" si="0"/>
        <v>1</v>
      </c>
      <c r="BZ47" s="1" t="b">
        <f t="shared" si="1"/>
        <v>1</v>
      </c>
      <c r="CA47" s="1"/>
      <c r="CB47" s="13"/>
      <c r="CE47" s="14"/>
    </row>
    <row r="48" spans="1:83" ht="52.8" x14ac:dyDescent="0.2">
      <c r="A48" s="79">
        <v>43</v>
      </c>
      <c r="B48" s="79" t="s">
        <v>363</v>
      </c>
      <c r="C48" s="15"/>
      <c r="AN48" s="80" t="s">
        <v>90</v>
      </c>
      <c r="AO48" s="81"/>
      <c r="AP48" s="81"/>
      <c r="AQ48" s="81"/>
      <c r="AR48" s="82"/>
      <c r="AS48" s="83"/>
      <c r="AT48" s="84"/>
      <c r="AU48" s="81"/>
      <c r="AV48" s="81"/>
      <c r="AW48" s="82"/>
      <c r="AX48" s="84"/>
      <c r="AY48" s="81" t="s">
        <v>90</v>
      </c>
      <c r="AZ48" s="81"/>
      <c r="BA48" s="81"/>
      <c r="BB48" s="83"/>
      <c r="BC48" s="70" t="s">
        <v>364</v>
      </c>
      <c r="BD48" s="71" t="s">
        <v>365</v>
      </c>
      <c r="BE48" s="70" t="s">
        <v>366</v>
      </c>
      <c r="BF48" s="71"/>
      <c r="BG48" s="72"/>
      <c r="BH48" s="72" t="s">
        <v>367</v>
      </c>
      <c r="BI48" s="72" t="s">
        <v>342</v>
      </c>
      <c r="BJ48" s="85"/>
      <c r="BK48" s="73"/>
      <c r="BL48" s="73"/>
      <c r="BM48" s="73"/>
      <c r="BN48" s="74"/>
      <c r="BO48" s="75"/>
      <c r="BP48" s="76" t="s">
        <v>114</v>
      </c>
      <c r="BQ48" s="79" t="s">
        <v>363</v>
      </c>
      <c r="BR48" s="77" t="str">
        <f t="shared" si="2"/>
        <v>障3</v>
      </c>
      <c r="BS48" s="77" t="s">
        <v>114</v>
      </c>
      <c r="BT48" s="12" t="s">
        <v>338</v>
      </c>
      <c r="BU48" s="12" t="s">
        <v>305</v>
      </c>
      <c r="BV48" s="12">
        <v>9</v>
      </c>
      <c r="BW48" s="12">
        <v>74</v>
      </c>
      <c r="BX48" s="1">
        <v>1</v>
      </c>
      <c r="BY48" s="1" t="b">
        <f t="shared" si="0"/>
        <v>1</v>
      </c>
      <c r="BZ48" s="1" t="b">
        <f t="shared" si="1"/>
        <v>0</v>
      </c>
      <c r="CA48" s="1"/>
      <c r="CB48" s="13"/>
      <c r="CE48" s="14"/>
    </row>
    <row r="49" spans="1:83" ht="66" x14ac:dyDescent="0.2">
      <c r="A49" s="79">
        <v>44</v>
      </c>
      <c r="B49" s="79" t="s">
        <v>369</v>
      </c>
      <c r="C49" s="15"/>
      <c r="W49" s="2" t="s">
        <v>89</v>
      </c>
      <c r="X49" s="2" t="s">
        <v>89</v>
      </c>
      <c r="Y49" s="2" t="s">
        <v>89</v>
      </c>
      <c r="Z49" s="2" t="s">
        <v>89</v>
      </c>
      <c r="AA49" s="2" t="s">
        <v>89</v>
      </c>
      <c r="AB49" s="2" t="s">
        <v>89</v>
      </c>
      <c r="AC49" s="2" t="s">
        <v>89</v>
      </c>
      <c r="AD49" s="2" t="s">
        <v>89</v>
      </c>
      <c r="AE49" s="2" t="s">
        <v>89</v>
      </c>
      <c r="AF49" s="2" t="s">
        <v>89</v>
      </c>
      <c r="AG49" s="2" t="s">
        <v>89</v>
      </c>
      <c r="AH49" s="2" t="s">
        <v>89</v>
      </c>
      <c r="AI49" s="2" t="s">
        <v>89</v>
      </c>
      <c r="AJ49" s="2" t="s">
        <v>89</v>
      </c>
      <c r="AK49" s="2" t="s">
        <v>89</v>
      </c>
      <c r="AL49" s="2" t="s">
        <v>89</v>
      </c>
      <c r="AM49" s="2" t="s">
        <v>89</v>
      </c>
      <c r="AN49" s="80" t="s">
        <v>90</v>
      </c>
      <c r="AO49" s="81"/>
      <c r="AP49" s="81"/>
      <c r="AQ49" s="81"/>
      <c r="AR49" s="82"/>
      <c r="AS49" s="83"/>
      <c r="AT49" s="84"/>
      <c r="AU49" s="81"/>
      <c r="AV49" s="81"/>
      <c r="AW49" s="82"/>
      <c r="AX49" s="84"/>
      <c r="AY49" s="81"/>
      <c r="AZ49" s="81"/>
      <c r="BA49" s="81"/>
      <c r="BB49" s="83" t="s">
        <v>90</v>
      </c>
      <c r="BC49" s="70" t="s">
        <v>370</v>
      </c>
      <c r="BD49" s="71" t="s">
        <v>371</v>
      </c>
      <c r="BE49" s="70" t="s">
        <v>370</v>
      </c>
      <c r="BF49" s="71"/>
      <c r="BG49" s="72"/>
      <c r="BH49" s="72" t="s">
        <v>166</v>
      </c>
      <c r="BI49" s="72" t="s">
        <v>477</v>
      </c>
      <c r="BJ49" s="85"/>
      <c r="BK49" s="73"/>
      <c r="BL49" s="73"/>
      <c r="BM49" s="73"/>
      <c r="BN49" s="74"/>
      <c r="BO49" s="75"/>
      <c r="BP49" s="76" t="s">
        <v>114</v>
      </c>
      <c r="BQ49" s="79" t="s">
        <v>369</v>
      </c>
      <c r="BR49" s="77" t="str">
        <f t="shared" si="2"/>
        <v>障１８</v>
      </c>
      <c r="BS49" s="77" t="s">
        <v>105</v>
      </c>
      <c r="BT49" s="12" t="s">
        <v>372</v>
      </c>
      <c r="BU49" s="12" t="s">
        <v>373</v>
      </c>
      <c r="BV49" s="12">
        <v>10</v>
      </c>
      <c r="BW49" s="12">
        <v>89</v>
      </c>
      <c r="BX49" s="1">
        <v>1</v>
      </c>
      <c r="BY49" s="1" t="b">
        <f t="shared" si="0"/>
        <v>1</v>
      </c>
      <c r="BZ49" s="1" t="b">
        <f t="shared" si="1"/>
        <v>1</v>
      </c>
      <c r="CA49" s="1"/>
      <c r="CB49" s="13"/>
      <c r="CE49" s="14"/>
    </row>
    <row r="50" spans="1:83" ht="39.6" x14ac:dyDescent="0.2">
      <c r="A50" s="79">
        <v>45</v>
      </c>
      <c r="B50" s="79" t="s">
        <v>374</v>
      </c>
      <c r="C50" s="15"/>
      <c r="AN50" s="80" t="s">
        <v>90</v>
      </c>
      <c r="AO50" s="81"/>
      <c r="AP50" s="81"/>
      <c r="AQ50" s="81"/>
      <c r="AR50" s="82"/>
      <c r="AS50" s="83"/>
      <c r="AT50" s="84"/>
      <c r="AU50" s="81"/>
      <c r="AV50" s="81"/>
      <c r="AW50" s="82"/>
      <c r="AX50" s="84" t="s">
        <v>90</v>
      </c>
      <c r="AY50" s="81"/>
      <c r="AZ50" s="81"/>
      <c r="BA50" s="81"/>
      <c r="BB50" s="83"/>
      <c r="BC50" s="70" t="s">
        <v>375</v>
      </c>
      <c r="BD50" s="71" t="s">
        <v>376</v>
      </c>
      <c r="BE50" s="70" t="s">
        <v>375</v>
      </c>
      <c r="BF50" s="71"/>
      <c r="BG50" s="72"/>
      <c r="BH50" s="72" t="s">
        <v>166</v>
      </c>
      <c r="BI50" s="72" t="s">
        <v>166</v>
      </c>
      <c r="BJ50" s="85"/>
      <c r="BK50" s="73"/>
      <c r="BL50" s="73"/>
      <c r="BM50" s="73"/>
      <c r="BN50" s="74"/>
      <c r="BO50" s="75"/>
      <c r="BP50" s="76" t="s">
        <v>114</v>
      </c>
      <c r="BQ50" s="79" t="s">
        <v>374</v>
      </c>
      <c r="BR50" s="77" t="str">
        <f t="shared" si="2"/>
        <v>障２３</v>
      </c>
      <c r="BS50" s="77" t="s">
        <v>105</v>
      </c>
      <c r="BT50" s="12" t="s">
        <v>377</v>
      </c>
      <c r="BU50" s="12" t="s">
        <v>373</v>
      </c>
      <c r="BV50" s="12">
        <v>10</v>
      </c>
      <c r="BW50" s="12">
        <v>94</v>
      </c>
      <c r="BX50" s="1">
        <v>1</v>
      </c>
      <c r="BY50" s="1" t="b">
        <f t="shared" si="0"/>
        <v>1</v>
      </c>
      <c r="BZ50" s="1" t="b">
        <f t="shared" si="1"/>
        <v>1</v>
      </c>
      <c r="CA50" s="1"/>
      <c r="CB50" s="13"/>
      <c r="CE50" s="14"/>
    </row>
    <row r="51" spans="1:83" ht="73.05" customHeight="1" x14ac:dyDescent="0.2">
      <c r="A51" s="79">
        <v>46</v>
      </c>
      <c r="B51" s="79">
        <v>33</v>
      </c>
      <c r="C51" s="15"/>
      <c r="W51" s="2" t="s">
        <v>89</v>
      </c>
      <c r="X51" s="2" t="s">
        <v>89</v>
      </c>
      <c r="Y51" s="2" t="s">
        <v>89</v>
      </c>
      <c r="Z51" s="2" t="s">
        <v>89</v>
      </c>
      <c r="AA51" s="2" t="s">
        <v>89</v>
      </c>
      <c r="AB51" s="2" t="s">
        <v>89</v>
      </c>
      <c r="AC51" s="2" t="s">
        <v>89</v>
      </c>
      <c r="AD51" s="2" t="s">
        <v>89</v>
      </c>
      <c r="AE51" s="2" t="s">
        <v>89</v>
      </c>
      <c r="AF51" s="2" t="s">
        <v>89</v>
      </c>
      <c r="AG51" s="2" t="s">
        <v>89</v>
      </c>
      <c r="AH51" s="2" t="s">
        <v>89</v>
      </c>
      <c r="AI51" s="2" t="s">
        <v>89</v>
      </c>
      <c r="AJ51" s="2" t="s">
        <v>89</v>
      </c>
      <c r="AK51" s="2" t="s">
        <v>89</v>
      </c>
      <c r="AL51" s="2" t="s">
        <v>89</v>
      </c>
      <c r="AM51" s="2" t="s">
        <v>89</v>
      </c>
      <c r="AN51" s="80" t="s">
        <v>90</v>
      </c>
      <c r="AO51" s="81"/>
      <c r="AP51" s="81" t="s">
        <v>118</v>
      </c>
      <c r="AQ51" s="81"/>
      <c r="AR51" s="82"/>
      <c r="AS51" s="83"/>
      <c r="AT51" s="84"/>
      <c r="AU51" s="81"/>
      <c r="AV51" s="81"/>
      <c r="AW51" s="82" t="s">
        <v>90</v>
      </c>
      <c r="AX51" s="84"/>
      <c r="AY51" s="81"/>
      <c r="AZ51" s="81"/>
      <c r="BA51" s="81"/>
      <c r="BB51" s="83"/>
      <c r="BC51" s="89" t="s">
        <v>378</v>
      </c>
      <c r="BD51" s="71" t="s">
        <v>379</v>
      </c>
      <c r="BE51" s="70" t="s">
        <v>380</v>
      </c>
      <c r="BF51" s="71"/>
      <c r="BG51" s="72"/>
      <c r="BH51" s="72" t="s">
        <v>381</v>
      </c>
      <c r="BI51" s="72" t="s">
        <v>382</v>
      </c>
      <c r="BJ51" s="73"/>
      <c r="BK51" s="73" t="s">
        <v>383</v>
      </c>
      <c r="BL51" s="73" t="s">
        <v>384</v>
      </c>
      <c r="BM51" s="73"/>
      <c r="BN51" s="74"/>
      <c r="BO51" s="75"/>
      <c r="BP51" s="76" t="s">
        <v>95</v>
      </c>
      <c r="BQ51" s="79">
        <v>33</v>
      </c>
      <c r="BR51" s="77" t="str">
        <f t="shared" si="2"/>
        <v>J31</v>
      </c>
      <c r="BS51" s="77" t="s">
        <v>105</v>
      </c>
      <c r="BT51" s="12" t="s">
        <v>385</v>
      </c>
      <c r="BU51" s="12" t="s">
        <v>385</v>
      </c>
      <c r="BV51" s="12">
        <v>11</v>
      </c>
      <c r="BW51" s="12">
        <v>33</v>
      </c>
      <c r="BX51" s="1">
        <v>1</v>
      </c>
      <c r="BY51" s="1" t="b">
        <f t="shared" si="0"/>
        <v>0</v>
      </c>
      <c r="BZ51" s="1" t="b">
        <f t="shared" si="1"/>
        <v>1</v>
      </c>
      <c r="CA51" s="1"/>
      <c r="CB51" s="13" t="s">
        <v>385</v>
      </c>
      <c r="CC51" s="14" t="s">
        <v>386</v>
      </c>
      <c r="CD51" s="14" t="s">
        <v>387</v>
      </c>
      <c r="CE51" s="78"/>
    </row>
    <row r="52" spans="1:83" ht="52.8" x14ac:dyDescent="0.2">
      <c r="A52" s="79">
        <v>47</v>
      </c>
      <c r="B52" s="79" t="s">
        <v>388</v>
      </c>
      <c r="C52" s="15"/>
      <c r="AN52" s="80" t="s">
        <v>90</v>
      </c>
      <c r="AO52" s="81"/>
      <c r="AP52" s="81" t="s">
        <v>90</v>
      </c>
      <c r="AQ52" s="81"/>
      <c r="AR52" s="82" t="s">
        <v>90</v>
      </c>
      <c r="AS52" s="83"/>
      <c r="AT52" s="84"/>
      <c r="AU52" s="81"/>
      <c r="AV52" s="81"/>
      <c r="AW52" s="82"/>
      <c r="AX52" s="84"/>
      <c r="AY52" s="81" t="s">
        <v>90</v>
      </c>
      <c r="AZ52" s="81"/>
      <c r="BA52" s="81"/>
      <c r="BB52" s="83"/>
      <c r="BC52" s="70" t="s">
        <v>389</v>
      </c>
      <c r="BD52" s="71" t="s">
        <v>390</v>
      </c>
      <c r="BE52" s="70" t="s">
        <v>389</v>
      </c>
      <c r="BF52" s="71"/>
      <c r="BG52" s="72"/>
      <c r="BH52" s="72" t="s">
        <v>166</v>
      </c>
      <c r="BI52" s="72" t="s">
        <v>166</v>
      </c>
      <c r="BJ52" s="85"/>
      <c r="BK52" s="73"/>
      <c r="BL52" s="73"/>
      <c r="BM52" s="73"/>
      <c r="BN52" s="74"/>
      <c r="BO52" s="75"/>
      <c r="BP52" s="76" t="s">
        <v>114</v>
      </c>
      <c r="BQ52" s="79" t="s">
        <v>388</v>
      </c>
      <c r="BR52" s="77" t="str">
        <f t="shared" si="2"/>
        <v>障２７</v>
      </c>
      <c r="BS52" s="77" t="s">
        <v>105</v>
      </c>
      <c r="BT52" s="12" t="s">
        <v>391</v>
      </c>
      <c r="BU52" s="12" t="s">
        <v>385</v>
      </c>
      <c r="BV52" s="12">
        <v>11</v>
      </c>
      <c r="BW52" s="12">
        <v>98</v>
      </c>
      <c r="BX52" s="1">
        <v>1</v>
      </c>
      <c r="BY52" s="1" t="b">
        <f t="shared" si="0"/>
        <v>1</v>
      </c>
      <c r="BZ52" s="1" t="b">
        <f t="shared" si="1"/>
        <v>1</v>
      </c>
      <c r="CA52" s="1"/>
      <c r="CB52" s="13"/>
      <c r="CE52" s="14"/>
    </row>
    <row r="53" spans="1:83" ht="52.8" x14ac:dyDescent="0.2">
      <c r="A53" s="79">
        <v>48</v>
      </c>
      <c r="B53" s="79" t="s">
        <v>392</v>
      </c>
      <c r="C53" s="15"/>
      <c r="W53" s="2" t="s">
        <v>89</v>
      </c>
      <c r="X53" s="2" t="s">
        <v>89</v>
      </c>
      <c r="Y53" s="2" t="s">
        <v>89</v>
      </c>
      <c r="Z53" s="2" t="s">
        <v>89</v>
      </c>
      <c r="AA53" s="2" t="s">
        <v>89</v>
      </c>
      <c r="AB53" s="2" t="s">
        <v>89</v>
      </c>
      <c r="AC53" s="2" t="s">
        <v>89</v>
      </c>
      <c r="AD53" s="2" t="s">
        <v>89</v>
      </c>
      <c r="AE53" s="2" t="s">
        <v>89</v>
      </c>
      <c r="AF53" s="2" t="s">
        <v>89</v>
      </c>
      <c r="AG53" s="2" t="s">
        <v>89</v>
      </c>
      <c r="AH53" s="2" t="s">
        <v>89</v>
      </c>
      <c r="AI53" s="2" t="s">
        <v>89</v>
      </c>
      <c r="AJ53" s="2" t="s">
        <v>89</v>
      </c>
      <c r="AK53" s="2" t="s">
        <v>89</v>
      </c>
      <c r="AL53" s="2" t="s">
        <v>89</v>
      </c>
      <c r="AM53" s="2" t="s">
        <v>89</v>
      </c>
      <c r="AN53" s="80" t="s">
        <v>90</v>
      </c>
      <c r="AO53" s="81"/>
      <c r="AP53" s="81"/>
      <c r="AQ53" s="81"/>
      <c r="AR53" s="82"/>
      <c r="AS53" s="83"/>
      <c r="AT53" s="84"/>
      <c r="AU53" s="81"/>
      <c r="AV53" s="81"/>
      <c r="AW53" s="82"/>
      <c r="AX53" s="84"/>
      <c r="AY53" s="81"/>
      <c r="AZ53" s="81" t="s">
        <v>90</v>
      </c>
      <c r="BA53" s="81"/>
      <c r="BB53" s="83"/>
      <c r="BC53" s="70" t="s">
        <v>393</v>
      </c>
      <c r="BD53" s="71" t="s">
        <v>394</v>
      </c>
      <c r="BE53" s="70" t="s">
        <v>393</v>
      </c>
      <c r="BF53" s="71"/>
      <c r="BG53" s="72"/>
      <c r="BH53" s="72" t="s">
        <v>367</v>
      </c>
      <c r="BI53" s="72" t="s">
        <v>368</v>
      </c>
      <c r="BJ53" s="85"/>
      <c r="BK53" s="73"/>
      <c r="BL53" s="73"/>
      <c r="BM53" s="73"/>
      <c r="BN53" s="74"/>
      <c r="BO53" s="75"/>
      <c r="BP53" s="76" t="s">
        <v>114</v>
      </c>
      <c r="BQ53" s="79" t="s">
        <v>392</v>
      </c>
      <c r="BR53" s="77" t="str">
        <f t="shared" si="2"/>
        <v>障６</v>
      </c>
      <c r="BS53" s="77" t="s">
        <v>114</v>
      </c>
      <c r="BT53" s="12" t="s">
        <v>395</v>
      </c>
      <c r="BU53" s="12" t="s">
        <v>396</v>
      </c>
      <c r="BV53" s="12">
        <v>12</v>
      </c>
      <c r="BW53" s="12">
        <v>77</v>
      </c>
      <c r="BX53" s="1">
        <v>1</v>
      </c>
      <c r="BY53" s="1" t="b">
        <f t="shared" si="0"/>
        <v>1</v>
      </c>
      <c r="BZ53" s="1" t="b">
        <f t="shared" si="1"/>
        <v>1</v>
      </c>
      <c r="CA53" s="1"/>
      <c r="CB53" s="13"/>
      <c r="CE53" s="14"/>
    </row>
    <row r="54" spans="1:83" ht="52.8" x14ac:dyDescent="0.2">
      <c r="A54" s="79">
        <v>49</v>
      </c>
      <c r="B54" s="79" t="s">
        <v>397</v>
      </c>
      <c r="C54" s="15"/>
      <c r="W54" s="2" t="s">
        <v>89</v>
      </c>
      <c r="X54" s="2" t="s">
        <v>89</v>
      </c>
      <c r="Y54" s="2" t="s">
        <v>89</v>
      </c>
      <c r="Z54" s="2" t="s">
        <v>89</v>
      </c>
      <c r="AA54" s="2" t="s">
        <v>89</v>
      </c>
      <c r="AB54" s="2" t="s">
        <v>89</v>
      </c>
      <c r="AC54" s="2" t="s">
        <v>89</v>
      </c>
      <c r="AD54" s="2" t="s">
        <v>89</v>
      </c>
      <c r="AE54" s="2" t="s">
        <v>89</v>
      </c>
      <c r="AF54" s="2" t="s">
        <v>89</v>
      </c>
      <c r="AG54" s="2" t="s">
        <v>89</v>
      </c>
      <c r="AH54" s="2" t="s">
        <v>89</v>
      </c>
      <c r="AI54" s="2" t="s">
        <v>89</v>
      </c>
      <c r="AJ54" s="2" t="s">
        <v>89</v>
      </c>
      <c r="AK54" s="2" t="s">
        <v>89</v>
      </c>
      <c r="AL54" s="2" t="s">
        <v>89</v>
      </c>
      <c r="AM54" s="2" t="s">
        <v>89</v>
      </c>
      <c r="AN54" s="80" t="s">
        <v>90</v>
      </c>
      <c r="AO54" s="81"/>
      <c r="AP54" s="81"/>
      <c r="AQ54" s="81"/>
      <c r="AR54" s="82"/>
      <c r="AS54" s="83"/>
      <c r="AT54" s="84"/>
      <c r="AU54" s="81"/>
      <c r="AV54" s="81"/>
      <c r="AW54" s="82"/>
      <c r="AX54" s="84"/>
      <c r="AY54" s="81"/>
      <c r="AZ54" s="81"/>
      <c r="BA54" s="81"/>
      <c r="BB54" s="83" t="s">
        <v>90</v>
      </c>
      <c r="BC54" s="70" t="s">
        <v>398</v>
      </c>
      <c r="BD54" s="71" t="s">
        <v>399</v>
      </c>
      <c r="BE54" s="70" t="s">
        <v>398</v>
      </c>
      <c r="BF54" s="71"/>
      <c r="BG54" s="72"/>
      <c r="BH54" s="72" t="s">
        <v>367</v>
      </c>
      <c r="BI54" s="72" t="s">
        <v>368</v>
      </c>
      <c r="BJ54" s="85"/>
      <c r="BK54" s="73"/>
      <c r="BL54" s="73"/>
      <c r="BM54" s="73"/>
      <c r="BN54" s="74"/>
      <c r="BO54" s="75"/>
      <c r="BP54" s="76" t="s">
        <v>114</v>
      </c>
      <c r="BQ54" s="79" t="s">
        <v>397</v>
      </c>
      <c r="BR54" s="77" t="str">
        <f t="shared" si="2"/>
        <v>障１７</v>
      </c>
      <c r="BS54" s="77" t="s">
        <v>114</v>
      </c>
      <c r="BT54" s="12" t="s">
        <v>396</v>
      </c>
      <c r="BU54" s="12" t="s">
        <v>396</v>
      </c>
      <c r="BV54" s="12">
        <v>12</v>
      </c>
      <c r="BW54" s="12">
        <v>88</v>
      </c>
      <c r="BX54" s="1">
        <v>1</v>
      </c>
      <c r="BY54" s="1" t="b">
        <f t="shared" si="0"/>
        <v>1</v>
      </c>
      <c r="BZ54" s="1" t="b">
        <f t="shared" si="1"/>
        <v>1</v>
      </c>
      <c r="CA54" s="1"/>
      <c r="CB54" s="13"/>
      <c r="CE54" s="14"/>
    </row>
    <row r="55" spans="1:83" ht="39.6" x14ac:dyDescent="0.2">
      <c r="A55" s="79">
        <v>50</v>
      </c>
      <c r="B55" s="79" t="s">
        <v>400</v>
      </c>
      <c r="C55" s="15"/>
      <c r="W55" s="2" t="s">
        <v>89</v>
      </c>
      <c r="X55" s="2" t="s">
        <v>89</v>
      </c>
      <c r="Y55" s="2" t="s">
        <v>89</v>
      </c>
      <c r="Z55" s="2" t="s">
        <v>89</v>
      </c>
      <c r="AA55" s="2" t="s">
        <v>89</v>
      </c>
      <c r="AB55" s="2" t="s">
        <v>89</v>
      </c>
      <c r="AC55" s="2" t="s">
        <v>89</v>
      </c>
      <c r="AD55" s="2" t="s">
        <v>89</v>
      </c>
      <c r="AE55" s="2" t="s">
        <v>89</v>
      </c>
      <c r="AF55" s="2" t="s">
        <v>89</v>
      </c>
      <c r="AG55" s="2" t="s">
        <v>89</v>
      </c>
      <c r="AH55" s="2" t="s">
        <v>89</v>
      </c>
      <c r="AI55" s="2" t="s">
        <v>89</v>
      </c>
      <c r="AJ55" s="2" t="s">
        <v>89</v>
      </c>
      <c r="AK55" s="2" t="s">
        <v>89</v>
      </c>
      <c r="AL55" s="2" t="s">
        <v>89</v>
      </c>
      <c r="AM55" s="2" t="s">
        <v>89</v>
      </c>
      <c r="AN55" s="80" t="s">
        <v>90</v>
      </c>
      <c r="AO55" s="81"/>
      <c r="AP55" s="81"/>
      <c r="AQ55" s="81"/>
      <c r="AR55" s="82"/>
      <c r="AS55" s="83"/>
      <c r="AT55" s="84"/>
      <c r="AU55" s="81"/>
      <c r="AV55" s="81"/>
      <c r="AW55" s="82"/>
      <c r="AX55" s="84"/>
      <c r="AY55" s="81"/>
      <c r="AZ55" s="81"/>
      <c r="BA55" s="81"/>
      <c r="BB55" s="83" t="s">
        <v>90</v>
      </c>
      <c r="BC55" s="70" t="s">
        <v>401</v>
      </c>
      <c r="BD55" s="71" t="s">
        <v>402</v>
      </c>
      <c r="BE55" s="70" t="s">
        <v>401</v>
      </c>
      <c r="BF55" s="71"/>
      <c r="BG55" s="72"/>
      <c r="BH55" s="72" t="s">
        <v>367</v>
      </c>
      <c r="BI55" s="72" t="s">
        <v>368</v>
      </c>
      <c r="BJ55" s="85"/>
      <c r="BK55" s="73"/>
      <c r="BL55" s="73"/>
      <c r="BM55" s="73"/>
      <c r="BN55" s="74"/>
      <c r="BO55" s="75"/>
      <c r="BP55" s="76" t="s">
        <v>114</v>
      </c>
      <c r="BQ55" s="79" t="s">
        <v>400</v>
      </c>
      <c r="BR55" s="77" t="str">
        <f t="shared" si="2"/>
        <v>障１３</v>
      </c>
      <c r="BS55" s="77" t="s">
        <v>114</v>
      </c>
      <c r="BT55" s="12" t="s">
        <v>403</v>
      </c>
      <c r="BU55" s="12" t="s">
        <v>396</v>
      </c>
      <c r="BV55" s="12">
        <v>12</v>
      </c>
      <c r="BW55" s="12">
        <v>84</v>
      </c>
      <c r="BX55" s="1">
        <v>1</v>
      </c>
      <c r="BY55" s="1" t="b">
        <f t="shared" si="0"/>
        <v>1</v>
      </c>
      <c r="BZ55" s="1" t="b">
        <f t="shared" si="1"/>
        <v>1</v>
      </c>
      <c r="CA55" s="1"/>
      <c r="CB55" s="13"/>
      <c r="CE55" s="14"/>
    </row>
    <row r="56" spans="1:83" ht="52.8" x14ac:dyDescent="0.2">
      <c r="A56" s="79">
        <v>51</v>
      </c>
      <c r="B56" s="79" t="s">
        <v>404</v>
      </c>
      <c r="C56" s="15"/>
      <c r="W56" s="2" t="s">
        <v>89</v>
      </c>
      <c r="X56" s="2" t="s">
        <v>89</v>
      </c>
      <c r="Y56" s="2" t="s">
        <v>89</v>
      </c>
      <c r="Z56" s="2" t="s">
        <v>89</v>
      </c>
      <c r="AA56" s="2" t="s">
        <v>89</v>
      </c>
      <c r="AB56" s="2" t="s">
        <v>89</v>
      </c>
      <c r="AC56" s="2" t="s">
        <v>89</v>
      </c>
      <c r="AD56" s="2" t="s">
        <v>89</v>
      </c>
      <c r="AE56" s="2" t="s">
        <v>89</v>
      </c>
      <c r="AF56" s="2" t="s">
        <v>89</v>
      </c>
      <c r="AG56" s="2" t="s">
        <v>89</v>
      </c>
      <c r="AH56" s="2" t="s">
        <v>89</v>
      </c>
      <c r="AI56" s="2" t="s">
        <v>89</v>
      </c>
      <c r="AJ56" s="2" t="s">
        <v>89</v>
      </c>
      <c r="AK56" s="2" t="s">
        <v>89</v>
      </c>
      <c r="AL56" s="2" t="s">
        <v>89</v>
      </c>
      <c r="AM56" s="2" t="s">
        <v>89</v>
      </c>
      <c r="AN56" s="80" t="s">
        <v>90</v>
      </c>
      <c r="AO56" s="81"/>
      <c r="AP56" s="81"/>
      <c r="AQ56" s="81"/>
      <c r="AR56" s="82"/>
      <c r="AS56" s="83"/>
      <c r="AT56" s="84"/>
      <c r="AU56" s="81"/>
      <c r="AV56" s="81"/>
      <c r="AW56" s="82"/>
      <c r="AX56" s="84"/>
      <c r="AY56" s="81"/>
      <c r="AZ56" s="81"/>
      <c r="BA56" s="81"/>
      <c r="BB56" s="83" t="s">
        <v>90</v>
      </c>
      <c r="BC56" s="70" t="s">
        <v>405</v>
      </c>
      <c r="BD56" s="71" t="s">
        <v>406</v>
      </c>
      <c r="BE56" s="70" t="s">
        <v>405</v>
      </c>
      <c r="BF56" s="71"/>
      <c r="BG56" s="72"/>
      <c r="BH56" s="72" t="s">
        <v>166</v>
      </c>
      <c r="BI56" s="72" t="s">
        <v>166</v>
      </c>
      <c r="BJ56" s="85"/>
      <c r="BK56" s="73"/>
      <c r="BL56" s="73"/>
      <c r="BM56" s="73"/>
      <c r="BN56" s="74"/>
      <c r="BO56" s="75"/>
      <c r="BP56" s="76" t="s">
        <v>114</v>
      </c>
      <c r="BQ56" s="79" t="s">
        <v>404</v>
      </c>
      <c r="BR56" s="77" t="str">
        <f t="shared" si="2"/>
        <v>障１６</v>
      </c>
      <c r="BS56" s="77" t="s">
        <v>105</v>
      </c>
      <c r="BT56" s="12" t="s">
        <v>407</v>
      </c>
      <c r="BU56" s="12" t="s">
        <v>407</v>
      </c>
      <c r="BV56" s="12">
        <v>13</v>
      </c>
      <c r="BW56" s="12">
        <v>87</v>
      </c>
      <c r="BX56" s="1">
        <v>1</v>
      </c>
      <c r="BY56" s="1" t="b">
        <f t="shared" si="0"/>
        <v>1</v>
      </c>
      <c r="BZ56" s="1" t="b">
        <f t="shared" si="1"/>
        <v>1</v>
      </c>
      <c r="CA56" s="1"/>
      <c r="CB56" s="13"/>
      <c r="CE56" s="14"/>
    </row>
    <row r="57" spans="1:83" ht="150.44999999999999" customHeight="1" x14ac:dyDescent="0.2">
      <c r="A57" s="79">
        <v>52</v>
      </c>
      <c r="B57" s="79" t="s">
        <v>408</v>
      </c>
      <c r="C57" s="15"/>
      <c r="W57" s="2" t="s">
        <v>89</v>
      </c>
      <c r="X57" s="2" t="s">
        <v>89</v>
      </c>
      <c r="Y57" s="2" t="s">
        <v>89</v>
      </c>
      <c r="Z57" s="2" t="s">
        <v>89</v>
      </c>
      <c r="AA57" s="2" t="s">
        <v>89</v>
      </c>
      <c r="AB57" s="2" t="s">
        <v>89</v>
      </c>
      <c r="AC57" s="2" t="s">
        <v>89</v>
      </c>
      <c r="AD57" s="2" t="s">
        <v>89</v>
      </c>
      <c r="AE57" s="2" t="s">
        <v>89</v>
      </c>
      <c r="AF57" s="2" t="s">
        <v>89</v>
      </c>
      <c r="AG57" s="2" t="s">
        <v>89</v>
      </c>
      <c r="AH57" s="2" t="s">
        <v>89</v>
      </c>
      <c r="AI57" s="2" t="s">
        <v>89</v>
      </c>
      <c r="AJ57" s="2" t="s">
        <v>89</v>
      </c>
      <c r="AK57" s="2" t="s">
        <v>89</v>
      </c>
      <c r="AL57" s="2" t="s">
        <v>89</v>
      </c>
      <c r="AM57" s="2" t="s">
        <v>89</v>
      </c>
      <c r="AN57" s="80" t="s">
        <v>90</v>
      </c>
      <c r="AO57" s="81"/>
      <c r="AP57" s="81"/>
      <c r="AQ57" s="81"/>
      <c r="AR57" s="82"/>
      <c r="AS57" s="83"/>
      <c r="AT57" s="84"/>
      <c r="AU57" s="81"/>
      <c r="AV57" s="81"/>
      <c r="AW57" s="82"/>
      <c r="AX57" s="84"/>
      <c r="AY57" s="81" t="s">
        <v>90</v>
      </c>
      <c r="AZ57" s="81"/>
      <c r="BA57" s="81"/>
      <c r="BB57" s="83"/>
      <c r="BC57" s="70" t="s">
        <v>409</v>
      </c>
      <c r="BD57" s="71" t="s">
        <v>410</v>
      </c>
      <c r="BE57" s="70" t="s">
        <v>409</v>
      </c>
      <c r="BF57" s="71"/>
      <c r="BG57" s="72"/>
      <c r="BH57" s="72" t="s">
        <v>411</v>
      </c>
      <c r="BI57" s="72" t="s">
        <v>412</v>
      </c>
      <c r="BJ57" s="85"/>
      <c r="BK57" s="73"/>
      <c r="BL57" s="73"/>
      <c r="BM57" s="73"/>
      <c r="BN57" s="74"/>
      <c r="BO57" s="75"/>
      <c r="BP57" s="76" t="s">
        <v>114</v>
      </c>
      <c r="BQ57" s="79" t="s">
        <v>408</v>
      </c>
      <c r="BR57" s="77" t="str">
        <f t="shared" si="2"/>
        <v>障４</v>
      </c>
      <c r="BS57" s="77" t="s">
        <v>105</v>
      </c>
      <c r="BT57" s="12" t="s">
        <v>407</v>
      </c>
      <c r="BU57" s="12" t="s">
        <v>407</v>
      </c>
      <c r="BV57" s="12">
        <v>13</v>
      </c>
      <c r="BW57" s="12">
        <v>75</v>
      </c>
      <c r="BX57" s="1">
        <v>1</v>
      </c>
      <c r="BY57" s="1" t="b">
        <f t="shared" si="0"/>
        <v>1</v>
      </c>
      <c r="BZ57" s="1" t="b">
        <f t="shared" si="1"/>
        <v>1</v>
      </c>
      <c r="CA57" s="1"/>
      <c r="CB57" s="13"/>
      <c r="CE57" s="14"/>
    </row>
    <row r="58" spans="1:83" ht="85.95" customHeight="1" x14ac:dyDescent="0.2">
      <c r="A58" s="79">
        <v>53</v>
      </c>
      <c r="B58" s="79" t="s">
        <v>413</v>
      </c>
      <c r="C58" s="15"/>
      <c r="W58" s="2" t="s">
        <v>89</v>
      </c>
      <c r="X58" s="2" t="s">
        <v>89</v>
      </c>
      <c r="Y58" s="2" t="s">
        <v>89</v>
      </c>
      <c r="Z58" s="2" t="s">
        <v>89</v>
      </c>
      <c r="AA58" s="2" t="s">
        <v>89</v>
      </c>
      <c r="AB58" s="2" t="s">
        <v>89</v>
      </c>
      <c r="AC58" s="2" t="s">
        <v>89</v>
      </c>
      <c r="AD58" s="2" t="s">
        <v>89</v>
      </c>
      <c r="AE58" s="2" t="s">
        <v>89</v>
      </c>
      <c r="AF58" s="2" t="s">
        <v>89</v>
      </c>
      <c r="AG58" s="2" t="s">
        <v>89</v>
      </c>
      <c r="AH58" s="2" t="s">
        <v>89</v>
      </c>
      <c r="AI58" s="2" t="s">
        <v>89</v>
      </c>
      <c r="AJ58" s="2" t="s">
        <v>89</v>
      </c>
      <c r="AK58" s="2" t="s">
        <v>89</v>
      </c>
      <c r="AL58" s="2" t="s">
        <v>89</v>
      </c>
      <c r="AM58" s="2" t="s">
        <v>89</v>
      </c>
      <c r="AN58" s="80" t="s">
        <v>90</v>
      </c>
      <c r="AO58" s="81"/>
      <c r="AP58" s="81"/>
      <c r="AQ58" s="81"/>
      <c r="AR58" s="82"/>
      <c r="AS58" s="83"/>
      <c r="AT58" s="84"/>
      <c r="AU58" s="81"/>
      <c r="AV58" s="81"/>
      <c r="AW58" s="82"/>
      <c r="AX58" s="84"/>
      <c r="AY58" s="81"/>
      <c r="AZ58" s="81"/>
      <c r="BA58" s="81"/>
      <c r="BB58" s="83" t="s">
        <v>90</v>
      </c>
      <c r="BC58" s="70" t="s">
        <v>414</v>
      </c>
      <c r="BD58" s="71" t="s">
        <v>415</v>
      </c>
      <c r="BE58" s="70" t="s">
        <v>414</v>
      </c>
      <c r="BF58" s="71"/>
      <c r="BG58" s="72"/>
      <c r="BH58" s="72" t="s">
        <v>166</v>
      </c>
      <c r="BI58" s="72" t="s">
        <v>166</v>
      </c>
      <c r="BJ58" s="85"/>
      <c r="BK58" s="73"/>
      <c r="BL58" s="73"/>
      <c r="BM58" s="73"/>
      <c r="BN58" s="74"/>
      <c r="BO58" s="75"/>
      <c r="BP58" s="76" t="s">
        <v>114</v>
      </c>
      <c r="BQ58" s="79" t="s">
        <v>413</v>
      </c>
      <c r="BR58" s="77" t="str">
        <f t="shared" si="2"/>
        <v>障７</v>
      </c>
      <c r="BS58" s="77" t="s">
        <v>105</v>
      </c>
      <c r="BT58" s="12" t="s">
        <v>416</v>
      </c>
      <c r="BU58" s="12" t="s">
        <v>407</v>
      </c>
      <c r="BV58" s="12">
        <v>13</v>
      </c>
      <c r="BW58" s="12">
        <v>78</v>
      </c>
      <c r="BX58" s="1">
        <v>1</v>
      </c>
      <c r="BY58" s="1" t="b">
        <f t="shared" si="0"/>
        <v>1</v>
      </c>
      <c r="BZ58" s="1" t="b">
        <f t="shared" si="1"/>
        <v>1</v>
      </c>
      <c r="CA58" s="1"/>
      <c r="CB58" s="13"/>
      <c r="CE58" s="14"/>
    </row>
    <row r="59" spans="1:83" ht="118.8" x14ac:dyDescent="0.2">
      <c r="A59" s="79">
        <v>54</v>
      </c>
      <c r="B59" s="79">
        <v>16</v>
      </c>
      <c r="C59" s="15"/>
      <c r="W59" s="2" t="s">
        <v>89</v>
      </c>
      <c r="X59" s="2" t="s">
        <v>89</v>
      </c>
      <c r="Y59" s="2" t="s">
        <v>89</v>
      </c>
      <c r="Z59" s="2" t="s">
        <v>89</v>
      </c>
      <c r="AA59" s="2" t="s">
        <v>89</v>
      </c>
      <c r="AB59" s="2" t="s">
        <v>89</v>
      </c>
      <c r="AC59" s="2" t="s">
        <v>89</v>
      </c>
      <c r="AD59" s="2" t="s">
        <v>89</v>
      </c>
      <c r="AE59" s="2" t="s">
        <v>89</v>
      </c>
      <c r="AF59" s="2" t="s">
        <v>89</v>
      </c>
      <c r="AG59" s="2" t="s">
        <v>89</v>
      </c>
      <c r="AH59" s="2" t="s">
        <v>89</v>
      </c>
      <c r="AI59" s="2" t="s">
        <v>89</v>
      </c>
      <c r="AJ59" s="2" t="s">
        <v>89</v>
      </c>
      <c r="AK59" s="2" t="s">
        <v>89</v>
      </c>
      <c r="AL59" s="2" t="s">
        <v>89</v>
      </c>
      <c r="AM59" s="2" t="s">
        <v>89</v>
      </c>
      <c r="AN59" s="80" t="s">
        <v>90</v>
      </c>
      <c r="AO59" s="81"/>
      <c r="AP59" s="81"/>
      <c r="AQ59" s="81"/>
      <c r="AR59" s="82"/>
      <c r="AS59" s="83"/>
      <c r="AT59" s="84"/>
      <c r="AU59" s="81"/>
      <c r="AV59" s="81"/>
      <c r="AW59" s="82" t="s">
        <v>118</v>
      </c>
      <c r="AX59" s="84"/>
      <c r="AY59" s="81"/>
      <c r="AZ59" s="81"/>
      <c r="BA59" s="81"/>
      <c r="BB59" s="83"/>
      <c r="BC59" s="70" t="s">
        <v>417</v>
      </c>
      <c r="BD59" s="71" t="s">
        <v>418</v>
      </c>
      <c r="BE59" s="70" t="s">
        <v>417</v>
      </c>
      <c r="BF59" s="71">
        <v>16</v>
      </c>
      <c r="BG59" s="72"/>
      <c r="BH59" s="72" t="s">
        <v>419</v>
      </c>
      <c r="BI59" s="72" t="s">
        <v>420</v>
      </c>
      <c r="BJ59" s="73" t="s">
        <v>272</v>
      </c>
      <c r="BK59" s="73" t="s">
        <v>421</v>
      </c>
      <c r="BL59" s="73"/>
      <c r="BM59" s="73"/>
      <c r="BN59" s="74"/>
      <c r="BO59" s="75"/>
      <c r="BP59" s="76" t="s">
        <v>95</v>
      </c>
      <c r="BQ59" s="79">
        <v>16</v>
      </c>
      <c r="BR59" s="77" t="str">
        <f t="shared" si="2"/>
        <v>J14</v>
      </c>
      <c r="BS59" s="77" t="s">
        <v>95</v>
      </c>
      <c r="BT59" s="12" t="s">
        <v>422</v>
      </c>
      <c r="BU59" s="12" t="s">
        <v>422</v>
      </c>
      <c r="BV59" s="12">
        <v>14</v>
      </c>
      <c r="BW59" s="12">
        <v>16</v>
      </c>
      <c r="BX59" s="1">
        <v>1</v>
      </c>
      <c r="BY59" s="1" t="b">
        <f t="shared" si="0"/>
        <v>1</v>
      </c>
      <c r="BZ59" s="1" t="b">
        <f t="shared" si="1"/>
        <v>1</v>
      </c>
      <c r="CA59" s="1"/>
      <c r="CB59" s="13">
        <v>0</v>
      </c>
      <c r="CC59" s="14" t="s">
        <v>423</v>
      </c>
      <c r="CD59" s="14" t="s">
        <v>423</v>
      </c>
      <c r="CE59" s="78">
        <v>44060</v>
      </c>
    </row>
    <row r="60" spans="1:83" ht="66" x14ac:dyDescent="0.2">
      <c r="A60" s="79">
        <v>55</v>
      </c>
      <c r="B60" s="79">
        <v>45</v>
      </c>
      <c r="C60" s="15"/>
      <c r="W60" s="2" t="s">
        <v>89</v>
      </c>
      <c r="X60" s="2" t="s">
        <v>89</v>
      </c>
      <c r="Y60" s="2" t="s">
        <v>89</v>
      </c>
      <c r="Z60" s="2" t="s">
        <v>89</v>
      </c>
      <c r="AA60" s="2" t="s">
        <v>89</v>
      </c>
      <c r="AB60" s="2" t="s">
        <v>89</v>
      </c>
      <c r="AC60" s="2" t="s">
        <v>89</v>
      </c>
      <c r="AD60" s="2" t="s">
        <v>89</v>
      </c>
      <c r="AE60" s="2" t="s">
        <v>89</v>
      </c>
      <c r="AF60" s="2" t="s">
        <v>89</v>
      </c>
      <c r="AG60" s="2" t="s">
        <v>89</v>
      </c>
      <c r="AH60" s="2" t="s">
        <v>89</v>
      </c>
      <c r="AI60" s="2" t="s">
        <v>89</v>
      </c>
      <c r="AJ60" s="2" t="s">
        <v>89</v>
      </c>
      <c r="AK60" s="2" t="s">
        <v>89</v>
      </c>
      <c r="AL60" s="2" t="s">
        <v>89</v>
      </c>
      <c r="AM60" s="2" t="s">
        <v>89</v>
      </c>
      <c r="AN60" s="80" t="s">
        <v>90</v>
      </c>
      <c r="AO60" s="81"/>
      <c r="AP60" s="81"/>
      <c r="AQ60" s="81"/>
      <c r="AR60" s="82"/>
      <c r="AS60" s="83"/>
      <c r="AT60" s="84"/>
      <c r="AU60" s="81"/>
      <c r="AV60" s="81"/>
      <c r="AW60" s="82" t="s">
        <v>147</v>
      </c>
      <c r="AX60" s="84"/>
      <c r="AY60" s="81"/>
      <c r="AZ60" s="81"/>
      <c r="BA60" s="81"/>
      <c r="BB60" s="83"/>
      <c r="BC60" s="89" t="s">
        <v>424</v>
      </c>
      <c r="BD60" s="71" t="s">
        <v>425</v>
      </c>
      <c r="BE60" s="70" t="s">
        <v>426</v>
      </c>
      <c r="BF60" s="71">
        <v>45</v>
      </c>
      <c r="BG60" s="72"/>
      <c r="BH60" s="72" t="s">
        <v>427</v>
      </c>
      <c r="BI60" s="72" t="s">
        <v>428</v>
      </c>
      <c r="BJ60" s="73"/>
      <c r="BK60" s="73" t="s">
        <v>429</v>
      </c>
      <c r="BL60" s="73"/>
      <c r="BM60" s="73"/>
      <c r="BN60" s="74"/>
      <c r="BO60" s="75"/>
      <c r="BP60" s="76" t="s">
        <v>95</v>
      </c>
      <c r="BQ60" s="79">
        <v>45</v>
      </c>
      <c r="BR60" s="77" t="str">
        <f t="shared" si="2"/>
        <v>J43</v>
      </c>
      <c r="BS60" s="77" t="s">
        <v>430</v>
      </c>
      <c r="BT60" s="12" t="s">
        <v>431</v>
      </c>
      <c r="BU60" s="12" t="s">
        <v>431</v>
      </c>
      <c r="BV60" s="12">
        <v>15</v>
      </c>
      <c r="BW60" s="12">
        <v>45</v>
      </c>
      <c r="BX60" s="1">
        <v>1</v>
      </c>
      <c r="BY60" s="1" t="b">
        <f t="shared" si="0"/>
        <v>0</v>
      </c>
      <c r="BZ60" s="1" t="b">
        <f t="shared" si="1"/>
        <v>1</v>
      </c>
      <c r="CA60" s="1"/>
      <c r="CB60" s="13">
        <v>0</v>
      </c>
      <c r="CC60" s="14" t="s">
        <v>432</v>
      </c>
      <c r="CD60" s="14" t="s">
        <v>433</v>
      </c>
      <c r="CE60" s="78"/>
    </row>
    <row r="61" spans="1:83" ht="66" x14ac:dyDescent="0.2">
      <c r="A61" s="79">
        <v>56</v>
      </c>
      <c r="B61" s="79">
        <v>18</v>
      </c>
      <c r="C61" s="15"/>
      <c r="W61" s="2" t="s">
        <v>89</v>
      </c>
      <c r="X61" s="2" t="s">
        <v>89</v>
      </c>
      <c r="Y61" s="2" t="s">
        <v>89</v>
      </c>
      <c r="Z61" s="2" t="s">
        <v>89</v>
      </c>
      <c r="AA61" s="2" t="s">
        <v>89</v>
      </c>
      <c r="AB61" s="2" t="s">
        <v>89</v>
      </c>
      <c r="AC61" s="2" t="s">
        <v>89</v>
      </c>
      <c r="AD61" s="2" t="s">
        <v>89</v>
      </c>
      <c r="AE61" s="2" t="s">
        <v>89</v>
      </c>
      <c r="AF61" s="2" t="s">
        <v>89</v>
      </c>
      <c r="AG61" s="2" t="s">
        <v>89</v>
      </c>
      <c r="AH61" s="2" t="s">
        <v>89</v>
      </c>
      <c r="AI61" s="2" t="s">
        <v>89</v>
      </c>
      <c r="AJ61" s="2" t="s">
        <v>89</v>
      </c>
      <c r="AK61" s="2" t="s">
        <v>89</v>
      </c>
      <c r="AL61" s="2" t="s">
        <v>89</v>
      </c>
      <c r="AM61" s="2" t="s">
        <v>89</v>
      </c>
      <c r="AN61" s="80" t="s">
        <v>90</v>
      </c>
      <c r="AO61" s="81"/>
      <c r="AP61" s="81"/>
      <c r="AQ61" s="81"/>
      <c r="AR61" s="82"/>
      <c r="AS61" s="83"/>
      <c r="AT61" s="84"/>
      <c r="AU61" s="81"/>
      <c r="AV61" s="81"/>
      <c r="AW61" s="82" t="s">
        <v>118</v>
      </c>
      <c r="AX61" s="84"/>
      <c r="AY61" s="81"/>
      <c r="AZ61" s="81"/>
      <c r="BA61" s="81"/>
      <c r="BB61" s="83"/>
      <c r="BC61" s="70" t="s">
        <v>434</v>
      </c>
      <c r="BD61" s="71" t="s">
        <v>435</v>
      </c>
      <c r="BE61" s="70" t="s">
        <v>434</v>
      </c>
      <c r="BF61" s="71"/>
      <c r="BG61" s="72"/>
      <c r="BH61" s="72" t="s">
        <v>436</v>
      </c>
      <c r="BI61" s="72" t="s">
        <v>437</v>
      </c>
      <c r="BJ61" s="73" t="s">
        <v>272</v>
      </c>
      <c r="BK61" s="73" t="s">
        <v>227</v>
      </c>
      <c r="BL61" s="73" t="s">
        <v>228</v>
      </c>
      <c r="BM61" s="73"/>
      <c r="BN61" s="74"/>
      <c r="BO61" s="75"/>
      <c r="BP61" s="76" t="s">
        <v>95</v>
      </c>
      <c r="BQ61" s="79">
        <v>18</v>
      </c>
      <c r="BR61" s="77" t="str">
        <f t="shared" si="2"/>
        <v>J16</v>
      </c>
      <c r="BS61" s="77" t="s">
        <v>95</v>
      </c>
      <c r="BT61" s="12" t="s">
        <v>438</v>
      </c>
      <c r="BV61" s="12">
        <v>0</v>
      </c>
      <c r="BW61" s="12">
        <v>18</v>
      </c>
      <c r="BX61" s="1">
        <v>1</v>
      </c>
      <c r="BY61" s="1" t="b">
        <f t="shared" si="0"/>
        <v>1</v>
      </c>
      <c r="BZ61" s="1" t="b">
        <f t="shared" si="1"/>
        <v>1</v>
      </c>
      <c r="CA61" s="1"/>
      <c r="CB61" s="13">
        <v>0</v>
      </c>
      <c r="CC61" s="14" t="s">
        <v>439</v>
      </c>
      <c r="CD61" s="14" t="s">
        <v>440</v>
      </c>
      <c r="CE61" s="78">
        <v>44062</v>
      </c>
    </row>
    <row r="62" spans="1:83" ht="52.8" x14ac:dyDescent="0.2">
      <c r="A62" s="79">
        <v>57</v>
      </c>
      <c r="B62" s="79">
        <v>62</v>
      </c>
      <c r="C62" s="15">
        <v>16849</v>
      </c>
      <c r="D62" s="4">
        <v>44155</v>
      </c>
      <c r="E62" s="3" t="s">
        <v>441</v>
      </c>
      <c r="F62" s="3" t="s">
        <v>442</v>
      </c>
      <c r="G62" s="3">
        <v>0</v>
      </c>
      <c r="H62" s="3" t="s">
        <v>156</v>
      </c>
      <c r="I62" s="3" t="s">
        <v>443</v>
      </c>
      <c r="J62" s="2" t="s">
        <v>89</v>
      </c>
      <c r="K62" s="2" t="s">
        <v>89</v>
      </c>
      <c r="L62" s="2" t="s">
        <v>89</v>
      </c>
      <c r="M62" s="2" t="s">
        <v>89</v>
      </c>
      <c r="N62" s="2" t="s">
        <v>89</v>
      </c>
      <c r="O62" s="2" t="s">
        <v>89</v>
      </c>
      <c r="P62" s="2" t="s">
        <v>89</v>
      </c>
      <c r="Q62" s="2" t="s">
        <v>89</v>
      </c>
      <c r="R62" s="2" t="s">
        <v>89</v>
      </c>
      <c r="S62" s="2" t="s">
        <v>89</v>
      </c>
      <c r="T62" s="2" t="s">
        <v>89</v>
      </c>
      <c r="U62" s="2" t="s">
        <v>57</v>
      </c>
      <c r="V62" s="2" t="s">
        <v>58</v>
      </c>
      <c r="W62" s="2" t="s">
        <v>89</v>
      </c>
      <c r="X62" s="2" t="s">
        <v>89</v>
      </c>
      <c r="Y62" s="2" t="s">
        <v>89</v>
      </c>
      <c r="Z62" s="2" t="s">
        <v>89</v>
      </c>
      <c r="AA62" s="2" t="s">
        <v>89</v>
      </c>
      <c r="AB62" s="2" t="s">
        <v>89</v>
      </c>
      <c r="AC62" s="2" t="s">
        <v>89</v>
      </c>
      <c r="AD62" s="2" t="s">
        <v>89</v>
      </c>
      <c r="AE62" s="2" t="s">
        <v>89</v>
      </c>
      <c r="AF62" s="2" t="s">
        <v>89</v>
      </c>
      <c r="AG62" s="2" t="s">
        <v>89</v>
      </c>
      <c r="AH62" s="2" t="s">
        <v>89</v>
      </c>
      <c r="AI62" s="2" t="s">
        <v>89</v>
      </c>
      <c r="AJ62" s="2" t="s">
        <v>89</v>
      </c>
      <c r="AK62" s="2" t="s">
        <v>89</v>
      </c>
      <c r="AL62" s="2" t="s">
        <v>89</v>
      </c>
      <c r="AM62" s="2" t="s">
        <v>89</v>
      </c>
      <c r="AN62" s="80" t="s">
        <v>90</v>
      </c>
      <c r="AO62" s="81" t="s">
        <v>89</v>
      </c>
      <c r="AP62" s="81" t="s">
        <v>89</v>
      </c>
      <c r="AQ62" s="81" t="s">
        <v>89</v>
      </c>
      <c r="AR62" s="82" t="s">
        <v>89</v>
      </c>
      <c r="AS62" s="83"/>
      <c r="AT62" s="84" t="s">
        <v>89</v>
      </c>
      <c r="AU62" s="81" t="s">
        <v>89</v>
      </c>
      <c r="AV62" s="81" t="s">
        <v>90</v>
      </c>
      <c r="AW62" s="82" t="s">
        <v>89</v>
      </c>
      <c r="AX62" s="84"/>
      <c r="AY62" s="81"/>
      <c r="AZ62" s="81"/>
      <c r="BA62" s="81"/>
      <c r="BB62" s="83"/>
      <c r="BC62" s="70" t="s">
        <v>444</v>
      </c>
      <c r="BD62" s="71">
        <v>8</v>
      </c>
      <c r="BE62" s="70" t="s">
        <v>445</v>
      </c>
      <c r="BF62" s="71"/>
      <c r="BG62" s="72"/>
      <c r="BH62" s="115" t="s">
        <v>166</v>
      </c>
      <c r="BI62" s="115" t="s">
        <v>166</v>
      </c>
      <c r="BJ62" s="85"/>
      <c r="BK62" s="73"/>
      <c r="BL62" s="73"/>
      <c r="BM62" s="73"/>
      <c r="BN62" s="74"/>
      <c r="BO62" s="75"/>
      <c r="BP62" s="76" t="s">
        <v>95</v>
      </c>
      <c r="BQ62" s="79">
        <v>62</v>
      </c>
      <c r="BR62" s="77">
        <f t="shared" si="2"/>
        <v>8</v>
      </c>
      <c r="BS62" s="77" t="s">
        <v>105</v>
      </c>
      <c r="BT62" s="12" t="s">
        <v>446</v>
      </c>
      <c r="BV62" s="12">
        <v>0</v>
      </c>
      <c r="BW62" s="12">
        <v>62</v>
      </c>
      <c r="BX62" s="1">
        <v>1</v>
      </c>
      <c r="BY62" s="1" t="b">
        <f t="shared" si="0"/>
        <v>0</v>
      </c>
      <c r="BZ62" s="1" t="b">
        <f t="shared" si="1"/>
        <v>1</v>
      </c>
      <c r="CA62" s="1"/>
      <c r="CB62" s="13"/>
      <c r="CE62" s="14"/>
    </row>
    <row r="63" spans="1:83" ht="52.8" x14ac:dyDescent="0.2">
      <c r="A63" s="79">
        <v>58</v>
      </c>
      <c r="B63" s="79" t="s">
        <v>447</v>
      </c>
      <c r="C63" s="15"/>
      <c r="AN63" s="80" t="s">
        <v>90</v>
      </c>
      <c r="AO63" s="81"/>
      <c r="AP63" s="81" t="s">
        <v>90</v>
      </c>
      <c r="AQ63" s="81"/>
      <c r="AR63" s="82" t="s">
        <v>90</v>
      </c>
      <c r="AS63" s="83"/>
      <c r="AT63" s="84"/>
      <c r="AU63" s="81"/>
      <c r="AV63" s="81"/>
      <c r="AW63" s="82"/>
      <c r="AX63" s="84"/>
      <c r="AY63" s="81" t="s">
        <v>90</v>
      </c>
      <c r="AZ63" s="81"/>
      <c r="BA63" s="81"/>
      <c r="BB63" s="83"/>
      <c r="BC63" s="70" t="s">
        <v>448</v>
      </c>
      <c r="BD63" s="71" t="s">
        <v>449</v>
      </c>
      <c r="BE63" s="70" t="s">
        <v>450</v>
      </c>
      <c r="BF63" s="71"/>
      <c r="BG63" s="72"/>
      <c r="BH63" s="72" t="s">
        <v>166</v>
      </c>
      <c r="BI63" s="72" t="s">
        <v>166</v>
      </c>
      <c r="BJ63" s="85"/>
      <c r="BK63" s="73"/>
      <c r="BL63" s="73"/>
      <c r="BM63" s="73"/>
      <c r="BN63" s="74"/>
      <c r="BO63" s="75"/>
      <c r="BP63" s="76" t="s">
        <v>114</v>
      </c>
      <c r="BQ63" s="79" t="s">
        <v>447</v>
      </c>
      <c r="BR63" s="77" t="str">
        <f t="shared" si="2"/>
        <v>障２８</v>
      </c>
      <c r="BS63" s="77" t="s">
        <v>105</v>
      </c>
      <c r="BT63" s="12" t="s">
        <v>451</v>
      </c>
      <c r="BV63" s="12">
        <v>0</v>
      </c>
      <c r="BW63" s="12">
        <v>99</v>
      </c>
      <c r="BX63" s="1">
        <v>1</v>
      </c>
      <c r="BY63" s="1" t="b">
        <f t="shared" si="0"/>
        <v>0</v>
      </c>
      <c r="BZ63" s="1" t="b">
        <f t="shared" si="1"/>
        <v>1</v>
      </c>
      <c r="CA63" s="1"/>
      <c r="CB63" s="13"/>
      <c r="CE63" s="14"/>
    </row>
    <row r="64" spans="1:83" ht="139.94999999999999" customHeight="1" x14ac:dyDescent="0.2">
      <c r="A64" s="79">
        <v>59</v>
      </c>
      <c r="B64" s="79">
        <v>29</v>
      </c>
      <c r="C64" s="15"/>
      <c r="W64" s="2" t="s">
        <v>89</v>
      </c>
      <c r="X64" s="2" t="s">
        <v>89</v>
      </c>
      <c r="Y64" s="2" t="s">
        <v>89</v>
      </c>
      <c r="Z64" s="2" t="s">
        <v>89</v>
      </c>
      <c r="AA64" s="2" t="s">
        <v>89</v>
      </c>
      <c r="AB64" s="2" t="s">
        <v>89</v>
      </c>
      <c r="AC64" s="2" t="s">
        <v>89</v>
      </c>
      <c r="AD64" s="2" t="s">
        <v>89</v>
      </c>
      <c r="AE64" s="2" t="s">
        <v>89</v>
      </c>
      <c r="AF64" s="2" t="s">
        <v>89</v>
      </c>
      <c r="AG64" s="2" t="s">
        <v>89</v>
      </c>
      <c r="AH64" s="2" t="s">
        <v>89</v>
      </c>
      <c r="AI64" s="2" t="s">
        <v>89</v>
      </c>
      <c r="AJ64" s="2" t="s">
        <v>89</v>
      </c>
      <c r="AK64" s="2" t="s">
        <v>89</v>
      </c>
      <c r="AL64" s="2" t="s">
        <v>89</v>
      </c>
      <c r="AM64" s="2" t="s">
        <v>89</v>
      </c>
      <c r="AN64" s="80" t="s">
        <v>90</v>
      </c>
      <c r="AO64" s="81"/>
      <c r="AP64" s="81"/>
      <c r="AQ64" s="81"/>
      <c r="AR64" s="82"/>
      <c r="AS64" s="83"/>
      <c r="AT64" s="84" t="s">
        <v>118</v>
      </c>
      <c r="AU64" s="81"/>
      <c r="AV64" s="81"/>
      <c r="AW64" s="82"/>
      <c r="AX64" s="84"/>
      <c r="AY64" s="81"/>
      <c r="AZ64" s="81"/>
      <c r="BA64" s="81"/>
      <c r="BB64" s="83"/>
      <c r="BC64" s="107" t="s">
        <v>452</v>
      </c>
      <c r="BD64" s="71" t="s">
        <v>453</v>
      </c>
      <c r="BE64" s="72" t="s">
        <v>454</v>
      </c>
      <c r="BF64" s="71"/>
      <c r="BG64" s="72"/>
      <c r="BH64" s="72" t="s">
        <v>455</v>
      </c>
      <c r="BI64" s="87" t="s">
        <v>456</v>
      </c>
      <c r="BJ64" s="73"/>
      <c r="BK64" s="73"/>
      <c r="BL64" s="73"/>
      <c r="BM64" s="73"/>
      <c r="BN64" s="74"/>
      <c r="BO64" s="75"/>
      <c r="BP64" s="76" t="s">
        <v>95</v>
      </c>
      <c r="BQ64" s="79">
        <v>29</v>
      </c>
      <c r="BR64" s="77" t="str">
        <f t="shared" si="2"/>
        <v>J27</v>
      </c>
      <c r="BS64" s="77" t="s">
        <v>430</v>
      </c>
      <c r="BT64" s="12" t="s">
        <v>457</v>
      </c>
      <c r="BV64" s="12">
        <v>0</v>
      </c>
      <c r="BW64" s="12">
        <v>29</v>
      </c>
      <c r="BX64" s="1">
        <v>1</v>
      </c>
      <c r="BY64" s="1" t="b">
        <f t="shared" si="0"/>
        <v>0</v>
      </c>
      <c r="BZ64" s="1" t="b">
        <f t="shared" si="1"/>
        <v>0</v>
      </c>
      <c r="CA64" s="1"/>
      <c r="CB64" s="13">
        <v>0</v>
      </c>
      <c r="CC64" s="14" t="s">
        <v>277</v>
      </c>
      <c r="CD64" s="14" t="s">
        <v>277</v>
      </c>
      <c r="CE64" s="78"/>
    </row>
    <row r="65" spans="1:83" ht="114" customHeight="1" x14ac:dyDescent="0.2">
      <c r="A65" s="79">
        <v>60</v>
      </c>
      <c r="B65" s="109">
        <v>2</v>
      </c>
      <c r="C65" s="110">
        <v>16727</v>
      </c>
      <c r="D65" s="111">
        <v>44144</v>
      </c>
      <c r="E65" s="112" t="s">
        <v>308</v>
      </c>
      <c r="F65" s="112" t="s">
        <v>309</v>
      </c>
      <c r="G65" s="112" t="s">
        <v>310</v>
      </c>
      <c r="H65" s="12" t="s">
        <v>156</v>
      </c>
      <c r="I65" s="112" t="s">
        <v>311</v>
      </c>
      <c r="J65" s="2" t="s">
        <v>89</v>
      </c>
      <c r="K65" s="2" t="s">
        <v>89</v>
      </c>
      <c r="L65" s="2" t="s">
        <v>89</v>
      </c>
      <c r="M65" s="2" t="s">
        <v>89</v>
      </c>
      <c r="N65" s="2" t="s">
        <v>89</v>
      </c>
      <c r="O65" s="2" t="s">
        <v>89</v>
      </c>
      <c r="P65" s="2" t="s">
        <v>52</v>
      </c>
      <c r="Q65" s="2" t="s">
        <v>89</v>
      </c>
      <c r="R65" s="2" t="s">
        <v>89</v>
      </c>
      <c r="S65" s="2" t="s">
        <v>89</v>
      </c>
      <c r="T65" s="2" t="s">
        <v>89</v>
      </c>
      <c r="U65" s="2" t="s">
        <v>89</v>
      </c>
      <c r="V65" s="2" t="s">
        <v>89</v>
      </c>
      <c r="W65" s="2" t="s">
        <v>89</v>
      </c>
      <c r="X65" s="2" t="s">
        <v>89</v>
      </c>
      <c r="Y65" s="2" t="s">
        <v>89</v>
      </c>
      <c r="Z65" s="2" t="s">
        <v>89</v>
      </c>
      <c r="AA65" s="2" t="s">
        <v>63</v>
      </c>
      <c r="AB65" s="2" t="s">
        <v>89</v>
      </c>
      <c r="AC65" s="2" t="s">
        <v>89</v>
      </c>
      <c r="AD65" s="2" t="s">
        <v>89</v>
      </c>
      <c r="AE65" s="2" t="s">
        <v>89</v>
      </c>
      <c r="AF65" s="2" t="s">
        <v>89</v>
      </c>
      <c r="AG65" s="2" t="s">
        <v>89</v>
      </c>
      <c r="AH65" s="2" t="s">
        <v>89</v>
      </c>
      <c r="AI65" s="2" t="s">
        <v>89</v>
      </c>
      <c r="AJ65" s="2" t="s">
        <v>89</v>
      </c>
      <c r="AK65" s="2" t="s">
        <v>89</v>
      </c>
      <c r="AL65" s="2" t="s">
        <v>89</v>
      </c>
      <c r="AM65" s="2" t="s">
        <v>75</v>
      </c>
      <c r="AN65" s="80" t="s">
        <v>118</v>
      </c>
      <c r="AO65" s="81"/>
      <c r="AP65" s="81" t="s">
        <v>89</v>
      </c>
      <c r="AQ65" s="81" t="s">
        <v>89</v>
      </c>
      <c r="AR65" s="82" t="s">
        <v>89</v>
      </c>
      <c r="AS65" s="83"/>
      <c r="AT65" s="84" t="s">
        <v>118</v>
      </c>
      <c r="AU65" s="81" t="s">
        <v>89</v>
      </c>
      <c r="AV65" s="81" t="s">
        <v>89</v>
      </c>
      <c r="AW65" s="82" t="s">
        <v>89</v>
      </c>
      <c r="AX65" s="84"/>
      <c r="AY65" s="81"/>
      <c r="AZ65" s="81"/>
      <c r="BA65" s="81"/>
      <c r="BB65" s="83"/>
      <c r="BC65" s="116" t="s">
        <v>458</v>
      </c>
      <c r="BD65" s="117">
        <v>2</v>
      </c>
      <c r="BE65" s="118" t="s">
        <v>459</v>
      </c>
      <c r="BF65" s="71"/>
      <c r="BG65" s="72"/>
      <c r="BH65" s="72" t="s">
        <v>460</v>
      </c>
      <c r="BI65" s="72" t="s">
        <v>461</v>
      </c>
      <c r="BJ65" s="73"/>
      <c r="BK65" s="73"/>
      <c r="BL65" s="73"/>
      <c r="BM65" s="73"/>
      <c r="BN65" s="74"/>
      <c r="BO65" s="75"/>
      <c r="BP65" s="76" t="s">
        <v>315</v>
      </c>
      <c r="BQ65" s="109">
        <v>2</v>
      </c>
      <c r="BR65" s="114">
        <f t="shared" si="2"/>
        <v>2</v>
      </c>
      <c r="BS65" s="114" t="s">
        <v>95</v>
      </c>
      <c r="BT65" s="12" t="s">
        <v>462</v>
      </c>
      <c r="BV65" s="12">
        <v>0</v>
      </c>
      <c r="BW65" s="12">
        <v>2</v>
      </c>
      <c r="BX65" s="1">
        <v>1</v>
      </c>
      <c r="BY65" s="1" t="b">
        <f t="shared" si="0"/>
        <v>1</v>
      </c>
      <c r="BZ65" s="1" t="b">
        <f t="shared" si="1"/>
        <v>0</v>
      </c>
      <c r="CA65" s="1"/>
      <c r="CB65" s="13"/>
      <c r="CE65" s="14"/>
    </row>
    <row r="66" spans="1:83" ht="52.8" x14ac:dyDescent="0.2">
      <c r="A66" s="79">
        <v>61</v>
      </c>
      <c r="B66" s="79" t="s">
        <v>463</v>
      </c>
      <c r="C66" s="15"/>
      <c r="AN66" s="80" t="s">
        <v>90</v>
      </c>
      <c r="AO66" s="81"/>
      <c r="AP66" s="81"/>
      <c r="AQ66" s="81"/>
      <c r="AR66" s="82"/>
      <c r="AS66" s="83"/>
      <c r="AT66" s="84"/>
      <c r="AU66" s="81"/>
      <c r="AV66" s="81"/>
      <c r="AW66" s="82"/>
      <c r="AX66" s="84" t="s">
        <v>90</v>
      </c>
      <c r="AY66" s="81"/>
      <c r="AZ66" s="81"/>
      <c r="BA66" s="81"/>
      <c r="BB66" s="83"/>
      <c r="BC66" s="70" t="s">
        <v>464</v>
      </c>
      <c r="BD66" s="71" t="s">
        <v>465</v>
      </c>
      <c r="BE66" s="72" t="s">
        <v>464</v>
      </c>
      <c r="BF66" s="71"/>
      <c r="BG66" s="72"/>
      <c r="BH66" s="72" t="s">
        <v>166</v>
      </c>
      <c r="BI66" s="72" t="s">
        <v>166</v>
      </c>
      <c r="BJ66" s="85"/>
      <c r="BK66" s="73"/>
      <c r="BL66" s="73"/>
      <c r="BM66" s="73"/>
      <c r="BN66" s="74"/>
      <c r="BO66" s="75"/>
      <c r="BP66" s="76" t="s">
        <v>114</v>
      </c>
      <c r="BQ66" s="79" t="s">
        <v>463</v>
      </c>
      <c r="BR66" s="77" t="str">
        <f t="shared" si="2"/>
        <v>障２２</v>
      </c>
      <c r="BS66" s="77" t="s">
        <v>105</v>
      </c>
      <c r="BT66" s="12" t="s">
        <v>466</v>
      </c>
      <c r="BV66" s="12">
        <v>0</v>
      </c>
      <c r="BW66" s="12">
        <v>93</v>
      </c>
      <c r="BX66" s="1">
        <v>1</v>
      </c>
      <c r="BY66" s="1" t="b">
        <f t="shared" si="0"/>
        <v>1</v>
      </c>
      <c r="BZ66" s="1" t="b">
        <f t="shared" si="1"/>
        <v>1</v>
      </c>
      <c r="CA66" s="1"/>
      <c r="CB66" s="13"/>
      <c r="CE66" s="14"/>
    </row>
    <row r="67" spans="1:83" ht="66" x14ac:dyDescent="0.2">
      <c r="A67" s="79">
        <v>62</v>
      </c>
      <c r="B67" s="79">
        <v>12</v>
      </c>
      <c r="C67" s="15"/>
      <c r="W67" s="2" t="s">
        <v>89</v>
      </c>
      <c r="X67" s="2" t="s">
        <v>89</v>
      </c>
      <c r="Y67" s="2" t="s">
        <v>89</v>
      </c>
      <c r="Z67" s="2" t="s">
        <v>89</v>
      </c>
      <c r="AA67" s="2" t="s">
        <v>89</v>
      </c>
      <c r="AB67" s="2" t="s">
        <v>89</v>
      </c>
      <c r="AC67" s="2" t="s">
        <v>89</v>
      </c>
      <c r="AD67" s="2" t="s">
        <v>89</v>
      </c>
      <c r="AE67" s="2" t="s">
        <v>89</v>
      </c>
      <c r="AF67" s="2" t="s">
        <v>89</v>
      </c>
      <c r="AG67" s="2" t="s">
        <v>89</v>
      </c>
      <c r="AH67" s="2" t="s">
        <v>89</v>
      </c>
      <c r="AI67" s="2" t="s">
        <v>89</v>
      </c>
      <c r="AJ67" s="2" t="s">
        <v>89</v>
      </c>
      <c r="AK67" s="2" t="s">
        <v>89</v>
      </c>
      <c r="AL67" s="2" t="s">
        <v>89</v>
      </c>
      <c r="AM67" s="2" t="s">
        <v>89</v>
      </c>
      <c r="AN67" s="80" t="s">
        <v>90</v>
      </c>
      <c r="AO67" s="81"/>
      <c r="AP67" s="81"/>
      <c r="AQ67" s="81"/>
      <c r="AR67" s="82"/>
      <c r="AS67" s="83"/>
      <c r="AT67" s="84"/>
      <c r="AU67" s="81"/>
      <c r="AV67" s="81"/>
      <c r="AW67" s="82" t="s">
        <v>118</v>
      </c>
      <c r="AX67" s="84"/>
      <c r="AY67" s="81"/>
      <c r="AZ67" s="81"/>
      <c r="BA67" s="81"/>
      <c r="BB67" s="83"/>
      <c r="BC67" s="70" t="s">
        <v>467</v>
      </c>
      <c r="BD67" s="71" t="s">
        <v>468</v>
      </c>
      <c r="BE67" s="72" t="s">
        <v>467</v>
      </c>
      <c r="BF67" s="71">
        <v>12</v>
      </c>
      <c r="BG67" s="72"/>
      <c r="BH67" s="87" t="s">
        <v>469</v>
      </c>
      <c r="BI67" s="87" t="s">
        <v>470</v>
      </c>
      <c r="BJ67" s="73"/>
      <c r="BK67" s="73"/>
      <c r="BL67" s="73"/>
      <c r="BM67" s="73"/>
      <c r="BN67" s="74"/>
      <c r="BO67" s="75"/>
      <c r="BP67" s="76" t="s">
        <v>95</v>
      </c>
      <c r="BQ67" s="79">
        <v>12</v>
      </c>
      <c r="BR67" s="77" t="str">
        <f t="shared" si="2"/>
        <v>J10</v>
      </c>
      <c r="BS67" s="77" t="s">
        <v>95</v>
      </c>
      <c r="BT67" s="12" t="s">
        <v>471</v>
      </c>
      <c r="BV67" s="12">
        <v>0</v>
      </c>
      <c r="BW67" s="12">
        <v>12</v>
      </c>
      <c r="BX67" s="1">
        <v>1</v>
      </c>
      <c r="BY67" s="1" t="b">
        <f t="shared" si="0"/>
        <v>1</v>
      </c>
      <c r="BZ67" s="1" t="b">
        <f t="shared" si="1"/>
        <v>0</v>
      </c>
      <c r="CA67" s="1"/>
      <c r="CB67" s="13" t="s">
        <v>471</v>
      </c>
      <c r="CC67" s="14" t="s">
        <v>472</v>
      </c>
      <c r="CD67" s="14" t="s">
        <v>473</v>
      </c>
      <c r="CE67" s="78">
        <v>44056</v>
      </c>
    </row>
    <row r="68" spans="1:83" x14ac:dyDescent="0.2">
      <c r="A68" s="79">
        <v>1</v>
      </c>
      <c r="B68" s="119">
        <v>1</v>
      </c>
      <c r="C68" s="15"/>
      <c r="AN68" s="120">
        <v>1</v>
      </c>
      <c r="AO68" s="121">
        <v>1</v>
      </c>
      <c r="AP68" s="121">
        <v>1</v>
      </c>
      <c r="AQ68" s="121">
        <v>1</v>
      </c>
      <c r="AR68" s="75">
        <v>1</v>
      </c>
      <c r="AS68" s="122">
        <v>1</v>
      </c>
      <c r="AT68" s="74">
        <v>1</v>
      </c>
      <c r="AU68" s="121">
        <v>1</v>
      </c>
      <c r="AV68" s="121">
        <v>1</v>
      </c>
      <c r="AW68" s="75">
        <v>1</v>
      </c>
      <c r="AX68" s="74">
        <v>1</v>
      </c>
      <c r="AY68" s="121">
        <v>1</v>
      </c>
      <c r="AZ68" s="121">
        <v>1</v>
      </c>
      <c r="BA68" s="121">
        <v>1</v>
      </c>
      <c r="BB68" s="122">
        <v>1</v>
      </c>
      <c r="BC68" s="123">
        <v>1</v>
      </c>
      <c r="BD68" s="124">
        <v>1</v>
      </c>
      <c r="BE68" s="123">
        <v>1</v>
      </c>
      <c r="BF68" s="124"/>
      <c r="BG68" s="115"/>
      <c r="BH68" s="72">
        <v>1</v>
      </c>
      <c r="BI68" s="115">
        <v>1</v>
      </c>
      <c r="BJ68" s="85">
        <v>1</v>
      </c>
      <c r="BK68" s="73"/>
      <c r="BL68" s="73"/>
      <c r="BM68" s="73"/>
      <c r="BN68" s="74">
        <v>1</v>
      </c>
      <c r="BO68" s="75">
        <v>1</v>
      </c>
      <c r="BP68" s="125">
        <v>1</v>
      </c>
      <c r="BQ68" s="77">
        <v>1</v>
      </c>
      <c r="BR68" s="77">
        <v>1</v>
      </c>
      <c r="BS68" s="12">
        <v>9999</v>
      </c>
      <c r="BT68" s="12">
        <v>9999</v>
      </c>
      <c r="BU68" s="12">
        <v>9999</v>
      </c>
      <c r="BV68" s="12">
        <v>9999</v>
      </c>
      <c r="BW68" s="1">
        <v>1</v>
      </c>
      <c r="BY68" s="1" t="b">
        <f t="shared" si="0"/>
        <v>1</v>
      </c>
      <c r="BZ68" s="1" t="b">
        <f t="shared" si="1"/>
        <v>1</v>
      </c>
    </row>
    <row r="69" spans="1:83" x14ac:dyDescent="0.2">
      <c r="A69" s="79"/>
      <c r="B69" s="79"/>
      <c r="C69" s="15"/>
      <c r="W69" s="2" t="s">
        <v>89</v>
      </c>
      <c r="X69" s="2" t="s">
        <v>89</v>
      </c>
      <c r="Y69" s="2" t="s">
        <v>89</v>
      </c>
      <c r="Z69" s="2" t="s">
        <v>89</v>
      </c>
      <c r="AA69" s="2" t="s">
        <v>89</v>
      </c>
      <c r="AB69" s="2" t="s">
        <v>89</v>
      </c>
      <c r="AC69" s="2" t="s">
        <v>89</v>
      </c>
      <c r="AD69" s="2" t="s">
        <v>89</v>
      </c>
      <c r="AE69" s="2" t="s">
        <v>89</v>
      </c>
      <c r="AF69" s="2" t="s">
        <v>89</v>
      </c>
      <c r="AG69" s="2" t="s">
        <v>89</v>
      </c>
      <c r="AH69" s="2" t="s">
        <v>89</v>
      </c>
      <c r="AI69" s="2" t="s">
        <v>89</v>
      </c>
      <c r="AJ69" s="2" t="s">
        <v>89</v>
      </c>
      <c r="AK69" s="2" t="s">
        <v>89</v>
      </c>
      <c r="AL69" s="2" t="s">
        <v>89</v>
      </c>
      <c r="AM69" s="2" t="s">
        <v>89</v>
      </c>
      <c r="AN69" s="80"/>
      <c r="AO69" s="81"/>
      <c r="AP69" s="81"/>
      <c r="AQ69" s="81"/>
      <c r="AR69" s="82"/>
      <c r="AS69" s="83"/>
      <c r="AT69" s="84"/>
      <c r="AU69" s="81"/>
      <c r="AV69" s="81"/>
      <c r="AW69" s="82"/>
      <c r="AX69" s="84"/>
      <c r="AY69" s="81"/>
      <c r="AZ69" s="81"/>
      <c r="BA69" s="81"/>
      <c r="BB69" s="83"/>
      <c r="BC69" s="70"/>
      <c r="BD69" s="71"/>
      <c r="BE69" s="72"/>
      <c r="BF69" s="71"/>
      <c r="BG69" s="72"/>
      <c r="BH69" s="115"/>
      <c r="BI69" s="115"/>
      <c r="BJ69" s="85"/>
      <c r="BK69" s="73"/>
      <c r="BL69" s="73"/>
      <c r="BM69" s="73"/>
      <c r="BN69" s="74"/>
      <c r="BO69" s="75"/>
      <c r="BP69" s="76"/>
      <c r="BQ69" s="77">
        <f t="shared" ref="BQ69:BQ95" si="6">BD69</f>
        <v>0</v>
      </c>
      <c r="BR69" s="77"/>
      <c r="BV69" s="12">
        <v>100</v>
      </c>
      <c r="BW69" s="1">
        <v>1</v>
      </c>
      <c r="BY69" s="1" t="b">
        <f t="shared" si="0"/>
        <v>1</v>
      </c>
      <c r="BZ69" s="1" t="b">
        <f t="shared" si="1"/>
        <v>1</v>
      </c>
    </row>
    <row r="70" spans="1:83" x14ac:dyDescent="0.2">
      <c r="A70" s="79"/>
      <c r="B70" s="79"/>
      <c r="C70" s="15"/>
      <c r="W70" s="2" t="s">
        <v>89</v>
      </c>
      <c r="X70" s="2" t="s">
        <v>89</v>
      </c>
      <c r="Y70" s="2" t="s">
        <v>89</v>
      </c>
      <c r="Z70" s="2" t="s">
        <v>89</v>
      </c>
      <c r="AA70" s="2" t="s">
        <v>89</v>
      </c>
      <c r="AB70" s="2" t="s">
        <v>89</v>
      </c>
      <c r="AC70" s="2" t="s">
        <v>89</v>
      </c>
      <c r="AD70" s="2" t="s">
        <v>89</v>
      </c>
      <c r="AE70" s="2" t="s">
        <v>89</v>
      </c>
      <c r="AF70" s="2" t="s">
        <v>89</v>
      </c>
      <c r="AG70" s="2" t="s">
        <v>89</v>
      </c>
      <c r="AH70" s="2" t="s">
        <v>89</v>
      </c>
      <c r="AI70" s="2" t="s">
        <v>89</v>
      </c>
      <c r="AJ70" s="2" t="s">
        <v>89</v>
      </c>
      <c r="AK70" s="2" t="s">
        <v>89</v>
      </c>
      <c r="AL70" s="2" t="s">
        <v>89</v>
      </c>
      <c r="AM70" s="2" t="s">
        <v>89</v>
      </c>
      <c r="AN70" s="80"/>
      <c r="AO70" s="81"/>
      <c r="AP70" s="81"/>
      <c r="AQ70" s="81"/>
      <c r="AR70" s="82"/>
      <c r="AS70" s="83"/>
      <c r="AT70" s="84"/>
      <c r="AU70" s="81"/>
      <c r="AV70" s="81"/>
      <c r="AW70" s="82"/>
      <c r="AX70" s="84"/>
      <c r="AY70" s="81"/>
      <c r="AZ70" s="81"/>
      <c r="BA70" s="81"/>
      <c r="BB70" s="83"/>
      <c r="BC70" s="70"/>
      <c r="BD70" s="71"/>
      <c r="BE70" s="72"/>
      <c r="BF70" s="71"/>
      <c r="BG70" s="72"/>
      <c r="BH70" s="115"/>
      <c r="BI70" s="115"/>
      <c r="BJ70" s="85"/>
      <c r="BK70" s="73"/>
      <c r="BL70" s="73"/>
      <c r="BM70" s="73"/>
      <c r="BN70" s="74"/>
      <c r="BO70" s="75"/>
      <c r="BP70" s="76"/>
      <c r="BQ70" s="77">
        <f t="shared" si="6"/>
        <v>0</v>
      </c>
      <c r="BR70" s="77"/>
      <c r="BV70" s="12">
        <v>101</v>
      </c>
      <c r="BW70" s="1">
        <v>1</v>
      </c>
      <c r="BY70" s="1" t="b">
        <f t="shared" si="0"/>
        <v>1</v>
      </c>
      <c r="BZ70" s="1" t="b">
        <f t="shared" si="1"/>
        <v>1</v>
      </c>
    </row>
    <row r="71" spans="1:83" x14ac:dyDescent="0.2">
      <c r="A71" s="79"/>
      <c r="B71" s="79"/>
      <c r="C71" s="15"/>
      <c r="W71" s="2" t="s">
        <v>89</v>
      </c>
      <c r="X71" s="2" t="s">
        <v>89</v>
      </c>
      <c r="Y71" s="2" t="s">
        <v>89</v>
      </c>
      <c r="Z71" s="2" t="s">
        <v>89</v>
      </c>
      <c r="AA71" s="2" t="s">
        <v>89</v>
      </c>
      <c r="AB71" s="2" t="s">
        <v>89</v>
      </c>
      <c r="AC71" s="2" t="s">
        <v>89</v>
      </c>
      <c r="AD71" s="2" t="s">
        <v>89</v>
      </c>
      <c r="AE71" s="2" t="s">
        <v>89</v>
      </c>
      <c r="AF71" s="2" t="s">
        <v>89</v>
      </c>
      <c r="AG71" s="2" t="s">
        <v>89</v>
      </c>
      <c r="AH71" s="2" t="s">
        <v>89</v>
      </c>
      <c r="AI71" s="2" t="s">
        <v>89</v>
      </c>
      <c r="AJ71" s="2" t="s">
        <v>89</v>
      </c>
      <c r="AK71" s="2" t="s">
        <v>89</v>
      </c>
      <c r="AL71" s="2" t="s">
        <v>89</v>
      </c>
      <c r="AM71" s="2" t="s">
        <v>89</v>
      </c>
      <c r="AN71" s="80"/>
      <c r="AO71" s="81"/>
      <c r="AP71" s="81"/>
      <c r="AQ71" s="81"/>
      <c r="AR71" s="82"/>
      <c r="AS71" s="83"/>
      <c r="AT71" s="84"/>
      <c r="AU71" s="81"/>
      <c r="AV71" s="81"/>
      <c r="AW71" s="82"/>
      <c r="AX71" s="84"/>
      <c r="AY71" s="81"/>
      <c r="AZ71" s="81"/>
      <c r="BA71" s="81"/>
      <c r="BB71" s="83"/>
      <c r="BC71" s="70"/>
      <c r="BD71" s="71"/>
      <c r="BE71" s="72"/>
      <c r="BF71" s="71"/>
      <c r="BG71" s="72"/>
      <c r="BH71" s="115"/>
      <c r="BI71" s="115"/>
      <c r="BJ71" s="85"/>
      <c r="BK71" s="73"/>
      <c r="BL71" s="73"/>
      <c r="BM71" s="73"/>
      <c r="BN71" s="74"/>
      <c r="BO71" s="75"/>
      <c r="BP71" s="76"/>
      <c r="BQ71" s="77">
        <f t="shared" si="6"/>
        <v>0</v>
      </c>
      <c r="BR71" s="77"/>
      <c r="BV71" s="12">
        <v>102</v>
      </c>
      <c r="BW71" s="1">
        <v>1</v>
      </c>
      <c r="BY71" s="1" t="b">
        <f t="shared" si="0"/>
        <v>1</v>
      </c>
      <c r="BZ71" s="1" t="b">
        <f t="shared" si="1"/>
        <v>1</v>
      </c>
    </row>
    <row r="72" spans="1:83" x14ac:dyDescent="0.2">
      <c r="A72" s="79"/>
      <c r="B72" s="79"/>
      <c r="C72" s="15"/>
      <c r="W72" s="2" t="s">
        <v>89</v>
      </c>
      <c r="X72" s="2" t="s">
        <v>89</v>
      </c>
      <c r="Y72" s="2" t="s">
        <v>89</v>
      </c>
      <c r="Z72" s="2" t="s">
        <v>89</v>
      </c>
      <c r="AA72" s="2" t="s">
        <v>89</v>
      </c>
      <c r="AB72" s="2" t="s">
        <v>89</v>
      </c>
      <c r="AC72" s="2" t="s">
        <v>89</v>
      </c>
      <c r="AD72" s="2" t="s">
        <v>89</v>
      </c>
      <c r="AE72" s="2" t="s">
        <v>89</v>
      </c>
      <c r="AF72" s="2" t="s">
        <v>89</v>
      </c>
      <c r="AG72" s="2" t="s">
        <v>89</v>
      </c>
      <c r="AH72" s="2" t="s">
        <v>89</v>
      </c>
      <c r="AI72" s="2" t="s">
        <v>89</v>
      </c>
      <c r="AJ72" s="2" t="s">
        <v>89</v>
      </c>
      <c r="AK72" s="2" t="s">
        <v>89</v>
      </c>
      <c r="AL72" s="2" t="s">
        <v>89</v>
      </c>
      <c r="AM72" s="2" t="s">
        <v>89</v>
      </c>
      <c r="AN72" s="80"/>
      <c r="AO72" s="81"/>
      <c r="AP72" s="81"/>
      <c r="AQ72" s="81"/>
      <c r="AR72" s="82"/>
      <c r="AS72" s="83"/>
      <c r="AT72" s="84"/>
      <c r="AU72" s="81"/>
      <c r="AV72" s="81"/>
      <c r="AW72" s="82"/>
      <c r="AX72" s="84"/>
      <c r="AY72" s="81"/>
      <c r="AZ72" s="81"/>
      <c r="BA72" s="81"/>
      <c r="BB72" s="83"/>
      <c r="BC72" s="70"/>
      <c r="BD72" s="71"/>
      <c r="BE72" s="72"/>
      <c r="BF72" s="71"/>
      <c r="BG72" s="72"/>
      <c r="BH72" s="115"/>
      <c r="BI72" s="115"/>
      <c r="BJ72" s="85"/>
      <c r="BK72" s="73"/>
      <c r="BL72" s="73"/>
      <c r="BM72" s="73"/>
      <c r="BN72" s="74"/>
      <c r="BO72" s="75"/>
      <c r="BP72" s="76"/>
      <c r="BQ72" s="77">
        <f t="shared" si="6"/>
        <v>0</v>
      </c>
      <c r="BR72" s="77"/>
      <c r="BV72" s="12">
        <v>103</v>
      </c>
      <c r="BW72" s="1">
        <v>1</v>
      </c>
      <c r="BY72" s="1" t="b">
        <f t="shared" si="0"/>
        <v>1</v>
      </c>
      <c r="BZ72" s="1" t="b">
        <f t="shared" si="1"/>
        <v>1</v>
      </c>
    </row>
    <row r="73" spans="1:83" x14ac:dyDescent="0.2">
      <c r="A73" s="79"/>
      <c r="B73" s="79"/>
      <c r="C73" s="15"/>
      <c r="W73" s="2" t="s">
        <v>89</v>
      </c>
      <c r="X73" s="2" t="s">
        <v>89</v>
      </c>
      <c r="Y73" s="2" t="s">
        <v>89</v>
      </c>
      <c r="Z73" s="2" t="s">
        <v>89</v>
      </c>
      <c r="AA73" s="2" t="s">
        <v>89</v>
      </c>
      <c r="AB73" s="2" t="s">
        <v>89</v>
      </c>
      <c r="AC73" s="2" t="s">
        <v>89</v>
      </c>
      <c r="AD73" s="2" t="s">
        <v>89</v>
      </c>
      <c r="AE73" s="2" t="s">
        <v>89</v>
      </c>
      <c r="AF73" s="2" t="s">
        <v>89</v>
      </c>
      <c r="AG73" s="2" t="s">
        <v>89</v>
      </c>
      <c r="AH73" s="2" t="s">
        <v>89</v>
      </c>
      <c r="AI73" s="2" t="s">
        <v>89</v>
      </c>
      <c r="AJ73" s="2" t="s">
        <v>89</v>
      </c>
      <c r="AK73" s="2" t="s">
        <v>89</v>
      </c>
      <c r="AL73" s="2" t="s">
        <v>89</v>
      </c>
      <c r="AM73" s="2" t="s">
        <v>89</v>
      </c>
      <c r="AN73" s="80"/>
      <c r="AO73" s="81"/>
      <c r="AP73" s="81"/>
      <c r="AQ73" s="81"/>
      <c r="AR73" s="82"/>
      <c r="AS73" s="83"/>
      <c r="AT73" s="84"/>
      <c r="AU73" s="81"/>
      <c r="AV73" s="81"/>
      <c r="AW73" s="82"/>
      <c r="AX73" s="84"/>
      <c r="AY73" s="81"/>
      <c r="AZ73" s="81"/>
      <c r="BA73" s="81"/>
      <c r="BB73" s="83"/>
      <c r="BC73" s="70"/>
      <c r="BD73" s="71"/>
      <c r="BE73" s="72"/>
      <c r="BF73" s="71"/>
      <c r="BG73" s="72"/>
      <c r="BH73" s="115"/>
      <c r="BI73" s="115"/>
      <c r="BJ73" s="85"/>
      <c r="BK73" s="73"/>
      <c r="BL73" s="73"/>
      <c r="BM73" s="73"/>
      <c r="BN73" s="74"/>
      <c r="BO73" s="75"/>
      <c r="BP73" s="76"/>
      <c r="BQ73" s="77">
        <f t="shared" si="6"/>
        <v>0</v>
      </c>
      <c r="BR73" s="77"/>
      <c r="BV73" s="12">
        <v>104</v>
      </c>
      <c r="BW73" s="1">
        <v>1</v>
      </c>
      <c r="BY73" s="1" t="b">
        <f t="shared" ref="BY73:BY96" si="7">BC73=BE73</f>
        <v>1</v>
      </c>
      <c r="BZ73" s="1" t="b">
        <f t="shared" ref="BZ73:BZ96" si="8">BH73=BI73</f>
        <v>1</v>
      </c>
    </row>
    <row r="74" spans="1:83" x14ac:dyDescent="0.2">
      <c r="A74" s="79"/>
      <c r="B74" s="79"/>
      <c r="C74" s="15"/>
      <c r="W74" s="2" t="s">
        <v>89</v>
      </c>
      <c r="X74" s="2" t="s">
        <v>89</v>
      </c>
      <c r="Y74" s="2" t="s">
        <v>89</v>
      </c>
      <c r="Z74" s="2" t="s">
        <v>89</v>
      </c>
      <c r="AA74" s="2" t="s">
        <v>89</v>
      </c>
      <c r="AB74" s="2" t="s">
        <v>89</v>
      </c>
      <c r="AC74" s="2" t="s">
        <v>89</v>
      </c>
      <c r="AD74" s="2" t="s">
        <v>89</v>
      </c>
      <c r="AE74" s="2" t="s">
        <v>89</v>
      </c>
      <c r="AF74" s="2" t="s">
        <v>89</v>
      </c>
      <c r="AG74" s="2" t="s">
        <v>89</v>
      </c>
      <c r="AH74" s="2" t="s">
        <v>89</v>
      </c>
      <c r="AI74" s="2" t="s">
        <v>89</v>
      </c>
      <c r="AJ74" s="2" t="s">
        <v>89</v>
      </c>
      <c r="AK74" s="2" t="s">
        <v>89</v>
      </c>
      <c r="AL74" s="2" t="s">
        <v>89</v>
      </c>
      <c r="AM74" s="2" t="s">
        <v>89</v>
      </c>
      <c r="AN74" s="80"/>
      <c r="AO74" s="81"/>
      <c r="AP74" s="81"/>
      <c r="AQ74" s="81"/>
      <c r="AR74" s="82"/>
      <c r="AS74" s="83"/>
      <c r="AT74" s="84"/>
      <c r="AU74" s="81"/>
      <c r="AV74" s="81"/>
      <c r="AW74" s="82"/>
      <c r="AX74" s="84"/>
      <c r="AY74" s="81"/>
      <c r="AZ74" s="81"/>
      <c r="BA74" s="81"/>
      <c r="BB74" s="83"/>
      <c r="BC74" s="70"/>
      <c r="BD74" s="71"/>
      <c r="BE74" s="72"/>
      <c r="BF74" s="71"/>
      <c r="BG74" s="72"/>
      <c r="BH74" s="115"/>
      <c r="BI74" s="115"/>
      <c r="BJ74" s="85"/>
      <c r="BK74" s="73"/>
      <c r="BL74" s="73"/>
      <c r="BM74" s="73"/>
      <c r="BN74" s="74"/>
      <c r="BO74" s="75"/>
      <c r="BP74" s="76"/>
      <c r="BQ74" s="77">
        <f t="shared" si="6"/>
        <v>0</v>
      </c>
      <c r="BR74" s="77"/>
      <c r="BV74" s="12">
        <v>105</v>
      </c>
      <c r="BW74" s="1">
        <v>1</v>
      </c>
      <c r="BY74" s="1" t="b">
        <f t="shared" si="7"/>
        <v>1</v>
      </c>
      <c r="BZ74" s="1" t="b">
        <f t="shared" si="8"/>
        <v>1</v>
      </c>
    </row>
    <row r="75" spans="1:83" x14ac:dyDescent="0.2">
      <c r="A75" s="79"/>
      <c r="B75" s="79"/>
      <c r="C75" s="15"/>
      <c r="W75" s="2" t="s">
        <v>89</v>
      </c>
      <c r="X75" s="2" t="s">
        <v>89</v>
      </c>
      <c r="Y75" s="2" t="s">
        <v>89</v>
      </c>
      <c r="Z75" s="2" t="s">
        <v>89</v>
      </c>
      <c r="AA75" s="2" t="s">
        <v>89</v>
      </c>
      <c r="AB75" s="2" t="s">
        <v>89</v>
      </c>
      <c r="AC75" s="2" t="s">
        <v>89</v>
      </c>
      <c r="AD75" s="2" t="s">
        <v>89</v>
      </c>
      <c r="AE75" s="2" t="s">
        <v>89</v>
      </c>
      <c r="AF75" s="2" t="s">
        <v>89</v>
      </c>
      <c r="AG75" s="2" t="s">
        <v>89</v>
      </c>
      <c r="AH75" s="2" t="s">
        <v>89</v>
      </c>
      <c r="AI75" s="2" t="s">
        <v>89</v>
      </c>
      <c r="AJ75" s="2" t="s">
        <v>89</v>
      </c>
      <c r="AK75" s="2" t="s">
        <v>89</v>
      </c>
      <c r="AL75" s="2" t="s">
        <v>89</v>
      </c>
      <c r="AM75" s="2" t="s">
        <v>89</v>
      </c>
      <c r="AN75" s="80"/>
      <c r="AO75" s="81"/>
      <c r="AP75" s="81"/>
      <c r="AQ75" s="81"/>
      <c r="AR75" s="82"/>
      <c r="AS75" s="83"/>
      <c r="AT75" s="84"/>
      <c r="AU75" s="81"/>
      <c r="AV75" s="81"/>
      <c r="AW75" s="82"/>
      <c r="AX75" s="84"/>
      <c r="AY75" s="81"/>
      <c r="AZ75" s="81"/>
      <c r="BA75" s="81"/>
      <c r="BB75" s="83"/>
      <c r="BC75" s="70"/>
      <c r="BD75" s="71"/>
      <c r="BE75" s="72"/>
      <c r="BF75" s="71"/>
      <c r="BG75" s="72"/>
      <c r="BH75" s="115"/>
      <c r="BI75" s="115"/>
      <c r="BJ75" s="85"/>
      <c r="BK75" s="73"/>
      <c r="BL75" s="73"/>
      <c r="BM75" s="73"/>
      <c r="BN75" s="74"/>
      <c r="BO75" s="75"/>
      <c r="BP75" s="76"/>
      <c r="BQ75" s="77">
        <f t="shared" si="6"/>
        <v>0</v>
      </c>
      <c r="BR75" s="77"/>
      <c r="BV75" s="12">
        <v>106</v>
      </c>
      <c r="BW75" s="1">
        <v>1</v>
      </c>
      <c r="BY75" s="1" t="b">
        <f t="shared" si="7"/>
        <v>1</v>
      </c>
      <c r="BZ75" s="1" t="b">
        <f t="shared" si="8"/>
        <v>1</v>
      </c>
    </row>
    <row r="76" spans="1:83" x14ac:dyDescent="0.2">
      <c r="A76" s="79"/>
      <c r="B76" s="79"/>
      <c r="C76" s="15"/>
      <c r="W76" s="2" t="s">
        <v>89</v>
      </c>
      <c r="X76" s="2" t="s">
        <v>89</v>
      </c>
      <c r="Y76" s="2" t="s">
        <v>89</v>
      </c>
      <c r="Z76" s="2" t="s">
        <v>89</v>
      </c>
      <c r="AA76" s="2" t="s">
        <v>89</v>
      </c>
      <c r="AB76" s="2" t="s">
        <v>89</v>
      </c>
      <c r="AC76" s="2" t="s">
        <v>89</v>
      </c>
      <c r="AD76" s="2" t="s">
        <v>89</v>
      </c>
      <c r="AE76" s="2" t="s">
        <v>89</v>
      </c>
      <c r="AF76" s="2" t="s">
        <v>89</v>
      </c>
      <c r="AG76" s="2" t="s">
        <v>89</v>
      </c>
      <c r="AH76" s="2" t="s">
        <v>89</v>
      </c>
      <c r="AI76" s="2" t="s">
        <v>89</v>
      </c>
      <c r="AJ76" s="2" t="s">
        <v>89</v>
      </c>
      <c r="AK76" s="2" t="s">
        <v>89</v>
      </c>
      <c r="AL76" s="2" t="s">
        <v>89</v>
      </c>
      <c r="AM76" s="2" t="s">
        <v>89</v>
      </c>
      <c r="AN76" s="80"/>
      <c r="AO76" s="81"/>
      <c r="AP76" s="81"/>
      <c r="AQ76" s="81"/>
      <c r="AR76" s="82"/>
      <c r="AS76" s="83"/>
      <c r="AT76" s="84"/>
      <c r="AU76" s="81"/>
      <c r="AV76" s="81"/>
      <c r="AW76" s="82"/>
      <c r="AX76" s="84"/>
      <c r="AY76" s="81"/>
      <c r="AZ76" s="81"/>
      <c r="BA76" s="81"/>
      <c r="BB76" s="83"/>
      <c r="BC76" s="70"/>
      <c r="BD76" s="71"/>
      <c r="BE76" s="72"/>
      <c r="BF76" s="71"/>
      <c r="BG76" s="72"/>
      <c r="BH76" s="115"/>
      <c r="BI76" s="115"/>
      <c r="BJ76" s="85"/>
      <c r="BK76" s="73"/>
      <c r="BL76" s="73"/>
      <c r="BM76" s="73"/>
      <c r="BN76" s="74"/>
      <c r="BO76" s="75"/>
      <c r="BP76" s="76"/>
      <c r="BQ76" s="77">
        <f t="shared" si="6"/>
        <v>0</v>
      </c>
      <c r="BR76" s="77"/>
      <c r="BV76" s="12">
        <v>107</v>
      </c>
      <c r="BW76" s="1">
        <v>1</v>
      </c>
      <c r="BY76" s="1" t="b">
        <f t="shared" si="7"/>
        <v>1</v>
      </c>
      <c r="BZ76" s="1" t="b">
        <f t="shared" si="8"/>
        <v>1</v>
      </c>
    </row>
    <row r="77" spans="1:83" x14ac:dyDescent="0.2">
      <c r="A77" s="79"/>
      <c r="B77" s="79"/>
      <c r="C77" s="15"/>
      <c r="W77" s="2" t="s">
        <v>89</v>
      </c>
      <c r="X77" s="2" t="s">
        <v>89</v>
      </c>
      <c r="Y77" s="2" t="s">
        <v>89</v>
      </c>
      <c r="Z77" s="2" t="s">
        <v>89</v>
      </c>
      <c r="AA77" s="2" t="s">
        <v>89</v>
      </c>
      <c r="AB77" s="2" t="s">
        <v>89</v>
      </c>
      <c r="AC77" s="2" t="s">
        <v>89</v>
      </c>
      <c r="AD77" s="2" t="s">
        <v>89</v>
      </c>
      <c r="AE77" s="2" t="s">
        <v>89</v>
      </c>
      <c r="AF77" s="2" t="s">
        <v>89</v>
      </c>
      <c r="AG77" s="2" t="s">
        <v>89</v>
      </c>
      <c r="AH77" s="2" t="s">
        <v>89</v>
      </c>
      <c r="AI77" s="2" t="s">
        <v>89</v>
      </c>
      <c r="AJ77" s="2" t="s">
        <v>89</v>
      </c>
      <c r="AK77" s="2" t="s">
        <v>89</v>
      </c>
      <c r="AL77" s="2" t="s">
        <v>89</v>
      </c>
      <c r="AM77" s="2" t="s">
        <v>89</v>
      </c>
      <c r="AN77" s="80"/>
      <c r="AO77" s="81"/>
      <c r="AP77" s="81"/>
      <c r="AQ77" s="81"/>
      <c r="AR77" s="82"/>
      <c r="AS77" s="83"/>
      <c r="AT77" s="84"/>
      <c r="AU77" s="81"/>
      <c r="AV77" s="81"/>
      <c r="AW77" s="82"/>
      <c r="AX77" s="84"/>
      <c r="AY77" s="81"/>
      <c r="AZ77" s="81"/>
      <c r="BA77" s="81"/>
      <c r="BB77" s="83"/>
      <c r="BC77" s="70"/>
      <c r="BD77" s="71"/>
      <c r="BE77" s="72"/>
      <c r="BF77" s="71"/>
      <c r="BG77" s="72"/>
      <c r="BH77" s="115"/>
      <c r="BI77" s="115"/>
      <c r="BJ77" s="85"/>
      <c r="BK77" s="73"/>
      <c r="BL77" s="73"/>
      <c r="BM77" s="73"/>
      <c r="BN77" s="74"/>
      <c r="BO77" s="75"/>
      <c r="BP77" s="76"/>
      <c r="BQ77" s="77">
        <f t="shared" si="6"/>
        <v>0</v>
      </c>
      <c r="BR77" s="77"/>
      <c r="BV77" s="12">
        <v>108</v>
      </c>
      <c r="BW77" s="1">
        <v>1</v>
      </c>
      <c r="BY77" s="1" t="b">
        <f t="shared" si="7"/>
        <v>1</v>
      </c>
      <c r="BZ77" s="1" t="b">
        <f t="shared" si="8"/>
        <v>1</v>
      </c>
    </row>
    <row r="78" spans="1:83" x14ac:dyDescent="0.2">
      <c r="A78" s="79"/>
      <c r="B78" s="79"/>
      <c r="C78" s="15"/>
      <c r="W78" s="2" t="s">
        <v>89</v>
      </c>
      <c r="X78" s="2" t="s">
        <v>89</v>
      </c>
      <c r="Y78" s="2" t="s">
        <v>89</v>
      </c>
      <c r="Z78" s="2" t="s">
        <v>89</v>
      </c>
      <c r="AA78" s="2" t="s">
        <v>89</v>
      </c>
      <c r="AB78" s="2" t="s">
        <v>89</v>
      </c>
      <c r="AC78" s="2" t="s">
        <v>89</v>
      </c>
      <c r="AD78" s="2" t="s">
        <v>89</v>
      </c>
      <c r="AE78" s="2" t="s">
        <v>89</v>
      </c>
      <c r="AF78" s="2" t="s">
        <v>89</v>
      </c>
      <c r="AG78" s="2" t="s">
        <v>89</v>
      </c>
      <c r="AH78" s="2" t="s">
        <v>89</v>
      </c>
      <c r="AI78" s="2" t="s">
        <v>89</v>
      </c>
      <c r="AJ78" s="2" t="s">
        <v>89</v>
      </c>
      <c r="AK78" s="2" t="s">
        <v>89</v>
      </c>
      <c r="AL78" s="2" t="s">
        <v>89</v>
      </c>
      <c r="AM78" s="2" t="s">
        <v>89</v>
      </c>
      <c r="AN78" s="80"/>
      <c r="AO78" s="81"/>
      <c r="AP78" s="81"/>
      <c r="AQ78" s="81"/>
      <c r="AR78" s="82"/>
      <c r="AS78" s="83"/>
      <c r="AT78" s="84"/>
      <c r="AU78" s="81"/>
      <c r="AV78" s="81"/>
      <c r="AW78" s="82"/>
      <c r="AX78" s="84"/>
      <c r="AY78" s="81"/>
      <c r="AZ78" s="81"/>
      <c r="BA78" s="81"/>
      <c r="BB78" s="83"/>
      <c r="BC78" s="70"/>
      <c r="BD78" s="71"/>
      <c r="BE78" s="72"/>
      <c r="BF78" s="71"/>
      <c r="BG78" s="72"/>
      <c r="BH78" s="115"/>
      <c r="BI78" s="115"/>
      <c r="BJ78" s="85"/>
      <c r="BK78" s="73"/>
      <c r="BL78" s="73"/>
      <c r="BM78" s="73"/>
      <c r="BN78" s="74"/>
      <c r="BO78" s="75"/>
      <c r="BP78" s="76"/>
      <c r="BQ78" s="77">
        <f t="shared" si="6"/>
        <v>0</v>
      </c>
      <c r="BR78" s="77"/>
      <c r="BV78" s="12">
        <v>109</v>
      </c>
      <c r="BW78" s="1">
        <v>1</v>
      </c>
      <c r="BY78" s="1" t="b">
        <f t="shared" si="7"/>
        <v>1</v>
      </c>
      <c r="BZ78" s="1" t="b">
        <f t="shared" si="8"/>
        <v>1</v>
      </c>
    </row>
    <row r="79" spans="1:83" x14ac:dyDescent="0.2">
      <c r="A79" s="79"/>
      <c r="B79" s="79"/>
      <c r="C79" s="15"/>
      <c r="W79" s="2" t="s">
        <v>89</v>
      </c>
      <c r="X79" s="2" t="s">
        <v>89</v>
      </c>
      <c r="Y79" s="2" t="s">
        <v>89</v>
      </c>
      <c r="Z79" s="2" t="s">
        <v>89</v>
      </c>
      <c r="AA79" s="2" t="s">
        <v>89</v>
      </c>
      <c r="AB79" s="2" t="s">
        <v>89</v>
      </c>
      <c r="AC79" s="2" t="s">
        <v>89</v>
      </c>
      <c r="AD79" s="2" t="s">
        <v>89</v>
      </c>
      <c r="AE79" s="2" t="s">
        <v>89</v>
      </c>
      <c r="AF79" s="2" t="s">
        <v>89</v>
      </c>
      <c r="AG79" s="2" t="s">
        <v>89</v>
      </c>
      <c r="AH79" s="2" t="s">
        <v>89</v>
      </c>
      <c r="AI79" s="2" t="s">
        <v>89</v>
      </c>
      <c r="AJ79" s="2" t="s">
        <v>89</v>
      </c>
      <c r="AK79" s="2" t="s">
        <v>89</v>
      </c>
      <c r="AL79" s="2" t="s">
        <v>89</v>
      </c>
      <c r="AM79" s="2" t="s">
        <v>89</v>
      </c>
      <c r="AN79" s="80"/>
      <c r="AO79" s="81"/>
      <c r="AP79" s="81"/>
      <c r="AQ79" s="81"/>
      <c r="AR79" s="82"/>
      <c r="AS79" s="83"/>
      <c r="AT79" s="84"/>
      <c r="AU79" s="81"/>
      <c r="AV79" s="81"/>
      <c r="AW79" s="82"/>
      <c r="AX79" s="84"/>
      <c r="AY79" s="81"/>
      <c r="AZ79" s="81"/>
      <c r="BA79" s="81"/>
      <c r="BB79" s="83"/>
      <c r="BC79" s="70"/>
      <c r="BD79" s="71"/>
      <c r="BE79" s="72"/>
      <c r="BF79" s="71"/>
      <c r="BG79" s="72"/>
      <c r="BH79" s="115"/>
      <c r="BI79" s="115"/>
      <c r="BJ79" s="85"/>
      <c r="BK79" s="73"/>
      <c r="BL79" s="73"/>
      <c r="BM79" s="73"/>
      <c r="BN79" s="74"/>
      <c r="BO79" s="75"/>
      <c r="BP79" s="76"/>
      <c r="BQ79" s="77">
        <f t="shared" si="6"/>
        <v>0</v>
      </c>
      <c r="BR79" s="77"/>
      <c r="BV79" s="12">
        <v>110</v>
      </c>
      <c r="BW79" s="1">
        <v>1</v>
      </c>
      <c r="BY79" s="1" t="b">
        <f t="shared" si="7"/>
        <v>1</v>
      </c>
      <c r="BZ79" s="1" t="b">
        <f t="shared" si="8"/>
        <v>1</v>
      </c>
    </row>
    <row r="80" spans="1:83" x14ac:dyDescent="0.2">
      <c r="A80" s="79"/>
      <c r="B80" s="79"/>
      <c r="C80" s="15"/>
      <c r="W80" s="2" t="s">
        <v>89</v>
      </c>
      <c r="X80" s="2" t="s">
        <v>89</v>
      </c>
      <c r="Y80" s="2" t="s">
        <v>89</v>
      </c>
      <c r="Z80" s="2" t="s">
        <v>89</v>
      </c>
      <c r="AA80" s="2" t="s">
        <v>89</v>
      </c>
      <c r="AB80" s="2" t="s">
        <v>89</v>
      </c>
      <c r="AC80" s="2" t="s">
        <v>89</v>
      </c>
      <c r="AD80" s="2" t="s">
        <v>89</v>
      </c>
      <c r="AE80" s="2" t="s">
        <v>89</v>
      </c>
      <c r="AF80" s="2" t="s">
        <v>89</v>
      </c>
      <c r="AG80" s="2" t="s">
        <v>89</v>
      </c>
      <c r="AH80" s="2" t="s">
        <v>89</v>
      </c>
      <c r="AI80" s="2" t="s">
        <v>89</v>
      </c>
      <c r="AJ80" s="2" t="s">
        <v>89</v>
      </c>
      <c r="AK80" s="2" t="s">
        <v>89</v>
      </c>
      <c r="AL80" s="2" t="s">
        <v>89</v>
      </c>
      <c r="AM80" s="2" t="s">
        <v>89</v>
      </c>
      <c r="AN80" s="80"/>
      <c r="AO80" s="81"/>
      <c r="AP80" s="81"/>
      <c r="AQ80" s="81"/>
      <c r="AR80" s="82"/>
      <c r="AS80" s="83"/>
      <c r="AT80" s="84"/>
      <c r="AU80" s="81"/>
      <c r="AV80" s="81"/>
      <c r="AW80" s="82"/>
      <c r="AX80" s="84"/>
      <c r="AY80" s="81"/>
      <c r="AZ80" s="81"/>
      <c r="BA80" s="81"/>
      <c r="BB80" s="83"/>
      <c r="BC80" s="70"/>
      <c r="BD80" s="71"/>
      <c r="BE80" s="72"/>
      <c r="BF80" s="71"/>
      <c r="BG80" s="72"/>
      <c r="BH80" s="115"/>
      <c r="BI80" s="115"/>
      <c r="BJ80" s="85"/>
      <c r="BK80" s="73"/>
      <c r="BL80" s="73"/>
      <c r="BM80" s="73"/>
      <c r="BN80" s="74"/>
      <c r="BO80" s="75"/>
      <c r="BP80" s="76"/>
      <c r="BQ80" s="77">
        <f t="shared" si="6"/>
        <v>0</v>
      </c>
      <c r="BR80" s="77"/>
      <c r="BV80" s="12">
        <v>111</v>
      </c>
      <c r="BW80" s="1">
        <v>1</v>
      </c>
      <c r="BY80" s="1" t="b">
        <f t="shared" si="7"/>
        <v>1</v>
      </c>
      <c r="BZ80" s="1" t="b">
        <f t="shared" si="8"/>
        <v>1</v>
      </c>
    </row>
    <row r="81" spans="1:83" x14ac:dyDescent="0.2">
      <c r="A81" s="79"/>
      <c r="B81" s="79"/>
      <c r="C81" s="15"/>
      <c r="W81" s="2" t="s">
        <v>89</v>
      </c>
      <c r="X81" s="2" t="s">
        <v>89</v>
      </c>
      <c r="Y81" s="2" t="s">
        <v>89</v>
      </c>
      <c r="Z81" s="2" t="s">
        <v>89</v>
      </c>
      <c r="AA81" s="2" t="s">
        <v>89</v>
      </c>
      <c r="AB81" s="2" t="s">
        <v>89</v>
      </c>
      <c r="AC81" s="2" t="s">
        <v>89</v>
      </c>
      <c r="AD81" s="2" t="s">
        <v>89</v>
      </c>
      <c r="AE81" s="2" t="s">
        <v>89</v>
      </c>
      <c r="AF81" s="2" t="s">
        <v>89</v>
      </c>
      <c r="AG81" s="2" t="s">
        <v>89</v>
      </c>
      <c r="AH81" s="2" t="s">
        <v>89</v>
      </c>
      <c r="AI81" s="2" t="s">
        <v>89</v>
      </c>
      <c r="AJ81" s="2" t="s">
        <v>89</v>
      </c>
      <c r="AK81" s="2" t="s">
        <v>89</v>
      </c>
      <c r="AL81" s="2" t="s">
        <v>89</v>
      </c>
      <c r="AM81" s="2" t="s">
        <v>89</v>
      </c>
      <c r="AN81" s="80"/>
      <c r="AO81" s="81"/>
      <c r="AP81" s="81"/>
      <c r="AQ81" s="81"/>
      <c r="AR81" s="82"/>
      <c r="AS81" s="83"/>
      <c r="AT81" s="84"/>
      <c r="AU81" s="81"/>
      <c r="AV81" s="81"/>
      <c r="AW81" s="82"/>
      <c r="AX81" s="84"/>
      <c r="AY81" s="81"/>
      <c r="AZ81" s="81"/>
      <c r="BA81" s="81"/>
      <c r="BB81" s="83"/>
      <c r="BC81" s="70"/>
      <c r="BD81" s="71"/>
      <c r="BE81" s="72"/>
      <c r="BF81" s="71"/>
      <c r="BG81" s="72"/>
      <c r="BH81" s="115"/>
      <c r="BI81" s="115"/>
      <c r="BJ81" s="85"/>
      <c r="BK81" s="73"/>
      <c r="BL81" s="73"/>
      <c r="BM81" s="73"/>
      <c r="BN81" s="74"/>
      <c r="BO81" s="75"/>
      <c r="BP81" s="76"/>
      <c r="BQ81" s="77">
        <f t="shared" si="6"/>
        <v>0</v>
      </c>
      <c r="BR81" s="77"/>
      <c r="BV81" s="12">
        <v>112</v>
      </c>
      <c r="BW81" s="1">
        <v>1</v>
      </c>
      <c r="BY81" s="1" t="b">
        <f t="shared" si="7"/>
        <v>1</v>
      </c>
      <c r="BZ81" s="1" t="b">
        <f t="shared" si="8"/>
        <v>1</v>
      </c>
    </row>
    <row r="82" spans="1:83" x14ac:dyDescent="0.2">
      <c r="A82" s="79"/>
      <c r="B82" s="79"/>
      <c r="C82" s="15"/>
      <c r="W82" s="2" t="s">
        <v>89</v>
      </c>
      <c r="X82" s="2" t="s">
        <v>89</v>
      </c>
      <c r="Y82" s="2" t="s">
        <v>89</v>
      </c>
      <c r="Z82" s="2" t="s">
        <v>89</v>
      </c>
      <c r="AA82" s="2" t="s">
        <v>89</v>
      </c>
      <c r="AB82" s="2" t="s">
        <v>89</v>
      </c>
      <c r="AC82" s="2" t="s">
        <v>89</v>
      </c>
      <c r="AD82" s="2" t="s">
        <v>89</v>
      </c>
      <c r="AE82" s="2" t="s">
        <v>89</v>
      </c>
      <c r="AF82" s="2" t="s">
        <v>89</v>
      </c>
      <c r="AG82" s="2" t="s">
        <v>89</v>
      </c>
      <c r="AH82" s="2" t="s">
        <v>89</v>
      </c>
      <c r="AI82" s="2" t="s">
        <v>89</v>
      </c>
      <c r="AJ82" s="2" t="s">
        <v>89</v>
      </c>
      <c r="AK82" s="2" t="s">
        <v>89</v>
      </c>
      <c r="AL82" s="2" t="s">
        <v>89</v>
      </c>
      <c r="AM82" s="2" t="s">
        <v>89</v>
      </c>
      <c r="AN82" s="80"/>
      <c r="AO82" s="81"/>
      <c r="AP82" s="81"/>
      <c r="AQ82" s="81"/>
      <c r="AR82" s="82"/>
      <c r="AS82" s="83"/>
      <c r="AT82" s="84"/>
      <c r="AU82" s="81"/>
      <c r="AV82" s="81"/>
      <c r="AW82" s="82"/>
      <c r="AX82" s="84"/>
      <c r="AY82" s="81"/>
      <c r="AZ82" s="81"/>
      <c r="BA82" s="81"/>
      <c r="BB82" s="83"/>
      <c r="BC82" s="70"/>
      <c r="BD82" s="71"/>
      <c r="BE82" s="72"/>
      <c r="BF82" s="71"/>
      <c r="BG82" s="72"/>
      <c r="BH82" s="115"/>
      <c r="BI82" s="115"/>
      <c r="BJ82" s="85"/>
      <c r="BK82" s="73"/>
      <c r="BL82" s="73"/>
      <c r="BM82" s="73"/>
      <c r="BN82" s="74"/>
      <c r="BO82" s="75"/>
      <c r="BP82" s="76"/>
      <c r="BQ82" s="77">
        <f t="shared" si="6"/>
        <v>0</v>
      </c>
      <c r="BR82" s="77"/>
      <c r="BV82" s="12">
        <v>113</v>
      </c>
      <c r="BW82" s="1">
        <v>1</v>
      </c>
      <c r="BY82" s="1" t="b">
        <f t="shared" si="7"/>
        <v>1</v>
      </c>
      <c r="BZ82" s="1" t="b">
        <f t="shared" si="8"/>
        <v>1</v>
      </c>
    </row>
    <row r="83" spans="1:83" s="13" customFormat="1" x14ac:dyDescent="0.2">
      <c r="A83" s="79"/>
      <c r="B83" s="79"/>
      <c r="C83" s="15"/>
      <c r="D83" s="4"/>
      <c r="E83" s="3"/>
      <c r="F83" s="3"/>
      <c r="G83" s="3"/>
      <c r="H83" s="3"/>
      <c r="I83" s="3"/>
      <c r="J83" s="2"/>
      <c r="K83" s="2"/>
      <c r="L83" s="2"/>
      <c r="M83" s="2"/>
      <c r="N83" s="2"/>
      <c r="O83" s="2"/>
      <c r="P83" s="2"/>
      <c r="Q83" s="2"/>
      <c r="R83" s="2"/>
      <c r="S83" s="2"/>
      <c r="T83" s="2"/>
      <c r="U83" s="2"/>
      <c r="V83" s="2"/>
      <c r="W83" s="2" t="s">
        <v>89</v>
      </c>
      <c r="X83" s="2" t="s">
        <v>89</v>
      </c>
      <c r="Y83" s="2" t="s">
        <v>89</v>
      </c>
      <c r="Z83" s="2" t="s">
        <v>89</v>
      </c>
      <c r="AA83" s="2" t="s">
        <v>89</v>
      </c>
      <c r="AB83" s="2" t="s">
        <v>89</v>
      </c>
      <c r="AC83" s="2" t="s">
        <v>89</v>
      </c>
      <c r="AD83" s="2" t="s">
        <v>89</v>
      </c>
      <c r="AE83" s="2" t="s">
        <v>89</v>
      </c>
      <c r="AF83" s="2" t="s">
        <v>89</v>
      </c>
      <c r="AG83" s="2" t="s">
        <v>89</v>
      </c>
      <c r="AH83" s="2" t="s">
        <v>89</v>
      </c>
      <c r="AI83" s="2" t="s">
        <v>89</v>
      </c>
      <c r="AJ83" s="2" t="s">
        <v>89</v>
      </c>
      <c r="AK83" s="2" t="s">
        <v>89</v>
      </c>
      <c r="AL83" s="2" t="s">
        <v>89</v>
      </c>
      <c r="AM83" s="2" t="s">
        <v>89</v>
      </c>
      <c r="AN83" s="80"/>
      <c r="AO83" s="81"/>
      <c r="AP83" s="81"/>
      <c r="AQ83" s="81"/>
      <c r="AR83" s="82"/>
      <c r="AS83" s="83"/>
      <c r="AT83" s="84"/>
      <c r="AU83" s="81"/>
      <c r="AV83" s="81"/>
      <c r="AW83" s="82"/>
      <c r="AX83" s="84"/>
      <c r="AY83" s="81"/>
      <c r="AZ83" s="81"/>
      <c r="BA83" s="81"/>
      <c r="BB83" s="83"/>
      <c r="BC83" s="70"/>
      <c r="BD83" s="71"/>
      <c r="BE83" s="72"/>
      <c r="BF83" s="71"/>
      <c r="BG83" s="72"/>
      <c r="BH83" s="115"/>
      <c r="BI83" s="115"/>
      <c r="BJ83" s="85"/>
      <c r="BK83" s="73"/>
      <c r="BL83" s="73"/>
      <c r="BM83" s="73"/>
      <c r="BN83" s="74"/>
      <c r="BO83" s="75"/>
      <c r="BP83" s="76"/>
      <c r="BQ83" s="77">
        <f t="shared" si="6"/>
        <v>0</v>
      </c>
      <c r="BR83" s="77"/>
      <c r="BS83" s="12"/>
      <c r="BT83" s="12"/>
      <c r="BU83" s="12"/>
      <c r="BV83" s="12">
        <v>114</v>
      </c>
      <c r="BW83" s="1">
        <v>1</v>
      </c>
      <c r="BX83" s="1"/>
      <c r="BY83" s="1" t="b">
        <f t="shared" si="7"/>
        <v>1</v>
      </c>
      <c r="BZ83" s="1" t="b">
        <f t="shared" si="8"/>
        <v>1</v>
      </c>
      <c r="CB83" s="14"/>
      <c r="CC83" s="14"/>
      <c r="CD83" s="14"/>
      <c r="CE83" s="1"/>
    </row>
    <row r="84" spans="1:83" s="13" customFormat="1" x14ac:dyDescent="0.2">
      <c r="A84" s="79"/>
      <c r="B84" s="79"/>
      <c r="C84" s="15"/>
      <c r="D84" s="4"/>
      <c r="E84" s="3"/>
      <c r="F84" s="3"/>
      <c r="G84" s="3"/>
      <c r="H84" s="3"/>
      <c r="I84" s="3"/>
      <c r="J84" s="2"/>
      <c r="K84" s="2"/>
      <c r="L84" s="2"/>
      <c r="M84" s="2"/>
      <c r="N84" s="2"/>
      <c r="O84" s="2"/>
      <c r="P84" s="2"/>
      <c r="Q84" s="2"/>
      <c r="R84" s="2"/>
      <c r="S84" s="2"/>
      <c r="T84" s="2"/>
      <c r="U84" s="2"/>
      <c r="V84" s="2"/>
      <c r="W84" s="2" t="s">
        <v>89</v>
      </c>
      <c r="X84" s="2" t="s">
        <v>89</v>
      </c>
      <c r="Y84" s="2" t="s">
        <v>89</v>
      </c>
      <c r="Z84" s="2" t="s">
        <v>89</v>
      </c>
      <c r="AA84" s="2" t="s">
        <v>89</v>
      </c>
      <c r="AB84" s="2" t="s">
        <v>89</v>
      </c>
      <c r="AC84" s="2" t="s">
        <v>89</v>
      </c>
      <c r="AD84" s="2" t="s">
        <v>89</v>
      </c>
      <c r="AE84" s="2" t="s">
        <v>89</v>
      </c>
      <c r="AF84" s="2" t="s">
        <v>89</v>
      </c>
      <c r="AG84" s="2" t="s">
        <v>89</v>
      </c>
      <c r="AH84" s="2" t="s">
        <v>89</v>
      </c>
      <c r="AI84" s="2" t="s">
        <v>89</v>
      </c>
      <c r="AJ84" s="2" t="s">
        <v>89</v>
      </c>
      <c r="AK84" s="2" t="s">
        <v>89</v>
      </c>
      <c r="AL84" s="2" t="s">
        <v>89</v>
      </c>
      <c r="AM84" s="2" t="s">
        <v>89</v>
      </c>
      <c r="AN84" s="80"/>
      <c r="AO84" s="81"/>
      <c r="AP84" s="81"/>
      <c r="AQ84" s="81"/>
      <c r="AR84" s="82"/>
      <c r="AS84" s="83"/>
      <c r="AT84" s="84"/>
      <c r="AU84" s="81"/>
      <c r="AV84" s="81"/>
      <c r="AW84" s="82"/>
      <c r="AX84" s="84"/>
      <c r="AY84" s="81"/>
      <c r="AZ84" s="81"/>
      <c r="BA84" s="81"/>
      <c r="BB84" s="83"/>
      <c r="BC84" s="70"/>
      <c r="BD84" s="71"/>
      <c r="BE84" s="72"/>
      <c r="BF84" s="71"/>
      <c r="BG84" s="72"/>
      <c r="BH84" s="115"/>
      <c r="BI84" s="115"/>
      <c r="BJ84" s="85"/>
      <c r="BK84" s="73"/>
      <c r="BL84" s="73"/>
      <c r="BM84" s="73"/>
      <c r="BN84" s="74"/>
      <c r="BO84" s="75"/>
      <c r="BP84" s="76"/>
      <c r="BQ84" s="77">
        <f t="shared" si="6"/>
        <v>0</v>
      </c>
      <c r="BR84" s="77"/>
      <c r="BS84" s="12"/>
      <c r="BT84" s="12"/>
      <c r="BU84" s="12"/>
      <c r="BV84" s="12">
        <v>115</v>
      </c>
      <c r="BW84" s="1">
        <v>1</v>
      </c>
      <c r="BX84" s="1"/>
      <c r="BY84" s="1" t="b">
        <f t="shared" si="7"/>
        <v>1</v>
      </c>
      <c r="BZ84" s="1" t="b">
        <f t="shared" si="8"/>
        <v>1</v>
      </c>
      <c r="CB84" s="14"/>
      <c r="CC84" s="14"/>
      <c r="CD84" s="14"/>
      <c r="CE84" s="1"/>
    </row>
    <row r="85" spans="1:83" s="13" customFormat="1" x14ac:dyDescent="0.2">
      <c r="A85" s="79"/>
      <c r="B85" s="79"/>
      <c r="C85" s="15"/>
      <c r="D85" s="4"/>
      <c r="E85" s="3"/>
      <c r="F85" s="3"/>
      <c r="G85" s="3"/>
      <c r="H85" s="3"/>
      <c r="I85" s="3"/>
      <c r="J85" s="2"/>
      <c r="K85" s="2"/>
      <c r="L85" s="2"/>
      <c r="M85" s="2"/>
      <c r="N85" s="2"/>
      <c r="O85" s="2"/>
      <c r="P85" s="2"/>
      <c r="Q85" s="2"/>
      <c r="R85" s="2"/>
      <c r="S85" s="2"/>
      <c r="T85" s="2"/>
      <c r="U85" s="2"/>
      <c r="V85" s="2"/>
      <c r="W85" s="2" t="s">
        <v>89</v>
      </c>
      <c r="X85" s="2" t="s">
        <v>89</v>
      </c>
      <c r="Y85" s="2" t="s">
        <v>89</v>
      </c>
      <c r="Z85" s="2" t="s">
        <v>89</v>
      </c>
      <c r="AA85" s="2" t="s">
        <v>89</v>
      </c>
      <c r="AB85" s="2" t="s">
        <v>89</v>
      </c>
      <c r="AC85" s="2" t="s">
        <v>89</v>
      </c>
      <c r="AD85" s="2" t="s">
        <v>89</v>
      </c>
      <c r="AE85" s="2" t="s">
        <v>89</v>
      </c>
      <c r="AF85" s="2" t="s">
        <v>89</v>
      </c>
      <c r="AG85" s="2" t="s">
        <v>89</v>
      </c>
      <c r="AH85" s="2" t="s">
        <v>89</v>
      </c>
      <c r="AI85" s="2" t="s">
        <v>89</v>
      </c>
      <c r="AJ85" s="2" t="s">
        <v>89</v>
      </c>
      <c r="AK85" s="2" t="s">
        <v>89</v>
      </c>
      <c r="AL85" s="2" t="s">
        <v>89</v>
      </c>
      <c r="AM85" s="2" t="s">
        <v>89</v>
      </c>
      <c r="AN85" s="80"/>
      <c r="AO85" s="81"/>
      <c r="AP85" s="81"/>
      <c r="AQ85" s="81"/>
      <c r="AR85" s="82"/>
      <c r="AS85" s="83"/>
      <c r="AT85" s="84"/>
      <c r="AU85" s="81"/>
      <c r="AV85" s="81"/>
      <c r="AW85" s="82"/>
      <c r="AX85" s="84"/>
      <c r="AY85" s="81"/>
      <c r="AZ85" s="81"/>
      <c r="BA85" s="81"/>
      <c r="BB85" s="83"/>
      <c r="BC85" s="70"/>
      <c r="BD85" s="71"/>
      <c r="BE85" s="72"/>
      <c r="BF85" s="71"/>
      <c r="BG85" s="72"/>
      <c r="BH85" s="115"/>
      <c r="BI85" s="115"/>
      <c r="BJ85" s="85"/>
      <c r="BK85" s="73"/>
      <c r="BL85" s="73"/>
      <c r="BM85" s="73"/>
      <c r="BN85" s="74"/>
      <c r="BO85" s="75"/>
      <c r="BP85" s="76"/>
      <c r="BQ85" s="77">
        <f t="shared" si="6"/>
        <v>0</v>
      </c>
      <c r="BR85" s="77"/>
      <c r="BS85" s="12"/>
      <c r="BT85" s="12"/>
      <c r="BU85" s="12"/>
      <c r="BV85" s="12">
        <v>116</v>
      </c>
      <c r="BW85" s="1">
        <v>1</v>
      </c>
      <c r="BX85" s="1"/>
      <c r="BY85" s="1" t="b">
        <f t="shared" si="7"/>
        <v>1</v>
      </c>
      <c r="BZ85" s="1" t="b">
        <f t="shared" si="8"/>
        <v>1</v>
      </c>
      <c r="CB85" s="14"/>
      <c r="CC85" s="14"/>
      <c r="CD85" s="14"/>
      <c r="CE85" s="1"/>
    </row>
    <row r="86" spans="1:83" s="13" customFormat="1" x14ac:dyDescent="0.2">
      <c r="A86" s="79"/>
      <c r="B86" s="79"/>
      <c r="C86" s="15"/>
      <c r="D86" s="4"/>
      <c r="E86" s="3"/>
      <c r="F86" s="3"/>
      <c r="G86" s="3"/>
      <c r="H86" s="3"/>
      <c r="I86" s="3"/>
      <c r="J86" s="2"/>
      <c r="K86" s="2"/>
      <c r="L86" s="2"/>
      <c r="M86" s="2"/>
      <c r="N86" s="2"/>
      <c r="O86" s="2"/>
      <c r="P86" s="2"/>
      <c r="Q86" s="2"/>
      <c r="R86" s="2"/>
      <c r="S86" s="2"/>
      <c r="T86" s="2"/>
      <c r="U86" s="2"/>
      <c r="V86" s="2"/>
      <c r="W86" s="2" t="s">
        <v>89</v>
      </c>
      <c r="X86" s="2" t="s">
        <v>89</v>
      </c>
      <c r="Y86" s="2" t="s">
        <v>89</v>
      </c>
      <c r="Z86" s="2" t="s">
        <v>89</v>
      </c>
      <c r="AA86" s="2" t="s">
        <v>89</v>
      </c>
      <c r="AB86" s="2" t="s">
        <v>89</v>
      </c>
      <c r="AC86" s="2" t="s">
        <v>89</v>
      </c>
      <c r="AD86" s="2" t="s">
        <v>89</v>
      </c>
      <c r="AE86" s="2" t="s">
        <v>89</v>
      </c>
      <c r="AF86" s="2" t="s">
        <v>89</v>
      </c>
      <c r="AG86" s="2" t="s">
        <v>89</v>
      </c>
      <c r="AH86" s="2" t="s">
        <v>89</v>
      </c>
      <c r="AI86" s="2" t="s">
        <v>89</v>
      </c>
      <c r="AJ86" s="2" t="s">
        <v>89</v>
      </c>
      <c r="AK86" s="2" t="s">
        <v>89</v>
      </c>
      <c r="AL86" s="2" t="s">
        <v>89</v>
      </c>
      <c r="AM86" s="2" t="s">
        <v>89</v>
      </c>
      <c r="AN86" s="80"/>
      <c r="AO86" s="81"/>
      <c r="AP86" s="81"/>
      <c r="AQ86" s="81"/>
      <c r="AR86" s="82"/>
      <c r="AS86" s="83"/>
      <c r="AT86" s="84"/>
      <c r="AU86" s="81"/>
      <c r="AV86" s="81"/>
      <c r="AW86" s="82"/>
      <c r="AX86" s="84"/>
      <c r="AY86" s="81"/>
      <c r="AZ86" s="81"/>
      <c r="BA86" s="81"/>
      <c r="BB86" s="83"/>
      <c r="BC86" s="70"/>
      <c r="BD86" s="71"/>
      <c r="BE86" s="72"/>
      <c r="BF86" s="71"/>
      <c r="BG86" s="72"/>
      <c r="BH86" s="115"/>
      <c r="BI86" s="115"/>
      <c r="BJ86" s="85"/>
      <c r="BK86" s="73"/>
      <c r="BL86" s="73"/>
      <c r="BM86" s="73"/>
      <c r="BN86" s="74"/>
      <c r="BO86" s="75"/>
      <c r="BP86" s="76"/>
      <c r="BQ86" s="77">
        <f t="shared" si="6"/>
        <v>0</v>
      </c>
      <c r="BR86" s="77"/>
      <c r="BS86" s="12"/>
      <c r="BT86" s="12"/>
      <c r="BU86" s="12"/>
      <c r="BV86" s="12">
        <v>117</v>
      </c>
      <c r="BW86" s="1">
        <v>1</v>
      </c>
      <c r="BX86" s="1"/>
      <c r="BY86" s="1" t="b">
        <f t="shared" si="7"/>
        <v>1</v>
      </c>
      <c r="BZ86" s="1" t="b">
        <f t="shared" si="8"/>
        <v>1</v>
      </c>
      <c r="CB86" s="14"/>
      <c r="CC86" s="14"/>
      <c r="CD86" s="14"/>
      <c r="CE86" s="1"/>
    </row>
    <row r="87" spans="1:83" s="13" customFormat="1" x14ac:dyDescent="0.2">
      <c r="A87" s="79"/>
      <c r="B87" s="79"/>
      <c r="C87" s="15"/>
      <c r="D87" s="4"/>
      <c r="E87" s="3"/>
      <c r="F87" s="3"/>
      <c r="G87" s="3"/>
      <c r="H87" s="3"/>
      <c r="I87" s="3"/>
      <c r="J87" s="2"/>
      <c r="K87" s="2"/>
      <c r="L87" s="2"/>
      <c r="M87" s="2"/>
      <c r="N87" s="2"/>
      <c r="O87" s="2"/>
      <c r="P87" s="2"/>
      <c r="Q87" s="2"/>
      <c r="R87" s="2"/>
      <c r="S87" s="2"/>
      <c r="T87" s="2"/>
      <c r="U87" s="2"/>
      <c r="V87" s="2"/>
      <c r="W87" s="2" t="s">
        <v>89</v>
      </c>
      <c r="X87" s="2" t="s">
        <v>89</v>
      </c>
      <c r="Y87" s="2" t="s">
        <v>89</v>
      </c>
      <c r="Z87" s="2" t="s">
        <v>89</v>
      </c>
      <c r="AA87" s="2" t="s">
        <v>89</v>
      </c>
      <c r="AB87" s="2" t="s">
        <v>89</v>
      </c>
      <c r="AC87" s="2" t="s">
        <v>89</v>
      </c>
      <c r="AD87" s="2" t="s">
        <v>89</v>
      </c>
      <c r="AE87" s="2" t="s">
        <v>89</v>
      </c>
      <c r="AF87" s="2" t="s">
        <v>89</v>
      </c>
      <c r="AG87" s="2" t="s">
        <v>89</v>
      </c>
      <c r="AH87" s="2" t="s">
        <v>89</v>
      </c>
      <c r="AI87" s="2" t="s">
        <v>89</v>
      </c>
      <c r="AJ87" s="2" t="s">
        <v>89</v>
      </c>
      <c r="AK87" s="2" t="s">
        <v>89</v>
      </c>
      <c r="AL87" s="2" t="s">
        <v>89</v>
      </c>
      <c r="AM87" s="2" t="s">
        <v>89</v>
      </c>
      <c r="AN87" s="80"/>
      <c r="AO87" s="81"/>
      <c r="AP87" s="81"/>
      <c r="AQ87" s="81"/>
      <c r="AR87" s="82"/>
      <c r="AS87" s="83"/>
      <c r="AT87" s="84"/>
      <c r="AU87" s="81"/>
      <c r="AV87" s="81"/>
      <c r="AW87" s="82"/>
      <c r="AX87" s="84"/>
      <c r="AY87" s="81"/>
      <c r="AZ87" s="81"/>
      <c r="BA87" s="81"/>
      <c r="BB87" s="83"/>
      <c r="BC87" s="70"/>
      <c r="BD87" s="71"/>
      <c r="BE87" s="72"/>
      <c r="BF87" s="71"/>
      <c r="BG87" s="72"/>
      <c r="BH87" s="115"/>
      <c r="BI87" s="115"/>
      <c r="BJ87" s="85"/>
      <c r="BK87" s="73"/>
      <c r="BL87" s="73"/>
      <c r="BM87" s="73"/>
      <c r="BN87" s="74"/>
      <c r="BO87" s="75"/>
      <c r="BP87" s="76"/>
      <c r="BQ87" s="77">
        <f t="shared" si="6"/>
        <v>0</v>
      </c>
      <c r="BR87" s="77"/>
      <c r="BS87" s="12"/>
      <c r="BT87" s="12"/>
      <c r="BU87" s="12"/>
      <c r="BV87" s="12">
        <v>118</v>
      </c>
      <c r="BW87" s="1">
        <v>1</v>
      </c>
      <c r="BX87" s="1"/>
      <c r="BY87" s="1" t="b">
        <f t="shared" si="7"/>
        <v>1</v>
      </c>
      <c r="BZ87" s="1" t="b">
        <f t="shared" si="8"/>
        <v>1</v>
      </c>
      <c r="CB87" s="14"/>
      <c r="CC87" s="14"/>
      <c r="CD87" s="14"/>
      <c r="CE87" s="1"/>
    </row>
    <row r="88" spans="1:83" s="13" customFormat="1" x14ac:dyDescent="0.2">
      <c r="A88" s="79"/>
      <c r="B88" s="79"/>
      <c r="C88" s="15"/>
      <c r="D88" s="4"/>
      <c r="E88" s="3"/>
      <c r="F88" s="3"/>
      <c r="G88" s="3"/>
      <c r="H88" s="3"/>
      <c r="I88" s="3"/>
      <c r="J88" s="2"/>
      <c r="K88" s="2"/>
      <c r="L88" s="2"/>
      <c r="M88" s="2"/>
      <c r="N88" s="2"/>
      <c r="O88" s="2"/>
      <c r="P88" s="2"/>
      <c r="Q88" s="2"/>
      <c r="R88" s="2"/>
      <c r="S88" s="2"/>
      <c r="T88" s="2"/>
      <c r="U88" s="2"/>
      <c r="V88" s="2"/>
      <c r="W88" s="2" t="s">
        <v>89</v>
      </c>
      <c r="X88" s="2" t="s">
        <v>89</v>
      </c>
      <c r="Y88" s="2" t="s">
        <v>89</v>
      </c>
      <c r="Z88" s="2" t="s">
        <v>89</v>
      </c>
      <c r="AA88" s="2" t="s">
        <v>89</v>
      </c>
      <c r="AB88" s="2" t="s">
        <v>89</v>
      </c>
      <c r="AC88" s="2" t="s">
        <v>89</v>
      </c>
      <c r="AD88" s="2" t="s">
        <v>89</v>
      </c>
      <c r="AE88" s="2" t="s">
        <v>89</v>
      </c>
      <c r="AF88" s="2" t="s">
        <v>89</v>
      </c>
      <c r="AG88" s="2" t="s">
        <v>89</v>
      </c>
      <c r="AH88" s="2" t="s">
        <v>89</v>
      </c>
      <c r="AI88" s="2" t="s">
        <v>89</v>
      </c>
      <c r="AJ88" s="2" t="s">
        <v>89</v>
      </c>
      <c r="AK88" s="2" t="s">
        <v>89</v>
      </c>
      <c r="AL88" s="2" t="s">
        <v>89</v>
      </c>
      <c r="AM88" s="2" t="s">
        <v>89</v>
      </c>
      <c r="AN88" s="80"/>
      <c r="AO88" s="81"/>
      <c r="AP88" s="81"/>
      <c r="AQ88" s="81"/>
      <c r="AR88" s="82"/>
      <c r="AS88" s="83"/>
      <c r="AT88" s="84"/>
      <c r="AU88" s="81"/>
      <c r="AV88" s="81"/>
      <c r="AW88" s="82"/>
      <c r="AX88" s="84"/>
      <c r="AY88" s="81"/>
      <c r="AZ88" s="81"/>
      <c r="BA88" s="81"/>
      <c r="BB88" s="83"/>
      <c r="BC88" s="70"/>
      <c r="BD88" s="71"/>
      <c r="BE88" s="72"/>
      <c r="BF88" s="71"/>
      <c r="BG88" s="72"/>
      <c r="BH88" s="115"/>
      <c r="BI88" s="115"/>
      <c r="BJ88" s="85"/>
      <c r="BK88" s="73"/>
      <c r="BL88" s="73"/>
      <c r="BM88" s="73"/>
      <c r="BN88" s="74"/>
      <c r="BO88" s="75"/>
      <c r="BP88" s="76"/>
      <c r="BQ88" s="77">
        <f t="shared" si="6"/>
        <v>0</v>
      </c>
      <c r="BR88" s="77"/>
      <c r="BS88" s="12"/>
      <c r="BT88" s="12"/>
      <c r="BU88" s="12"/>
      <c r="BV88" s="12">
        <v>119</v>
      </c>
      <c r="BW88" s="1">
        <v>1</v>
      </c>
      <c r="BX88" s="1"/>
      <c r="BY88" s="1" t="b">
        <f t="shared" si="7"/>
        <v>1</v>
      </c>
      <c r="BZ88" s="1" t="b">
        <f t="shared" si="8"/>
        <v>1</v>
      </c>
      <c r="CB88" s="14"/>
      <c r="CC88" s="14"/>
      <c r="CD88" s="14"/>
      <c r="CE88" s="1"/>
    </row>
    <row r="89" spans="1:83" s="13" customFormat="1" x14ac:dyDescent="0.2">
      <c r="A89" s="79"/>
      <c r="B89" s="79"/>
      <c r="C89" s="15"/>
      <c r="D89" s="4"/>
      <c r="E89" s="3"/>
      <c r="F89" s="3"/>
      <c r="G89" s="3"/>
      <c r="H89" s="3"/>
      <c r="I89" s="3"/>
      <c r="J89" s="2"/>
      <c r="K89" s="2"/>
      <c r="L89" s="2"/>
      <c r="M89" s="2"/>
      <c r="N89" s="2"/>
      <c r="O89" s="2"/>
      <c r="P89" s="2"/>
      <c r="Q89" s="2"/>
      <c r="R89" s="2"/>
      <c r="S89" s="2"/>
      <c r="T89" s="2"/>
      <c r="U89" s="2"/>
      <c r="V89" s="2"/>
      <c r="W89" s="2" t="s">
        <v>89</v>
      </c>
      <c r="X89" s="2" t="s">
        <v>89</v>
      </c>
      <c r="Y89" s="2" t="s">
        <v>89</v>
      </c>
      <c r="Z89" s="2" t="s">
        <v>89</v>
      </c>
      <c r="AA89" s="2" t="s">
        <v>89</v>
      </c>
      <c r="AB89" s="2" t="s">
        <v>89</v>
      </c>
      <c r="AC89" s="2" t="s">
        <v>89</v>
      </c>
      <c r="AD89" s="2" t="s">
        <v>89</v>
      </c>
      <c r="AE89" s="2" t="s">
        <v>89</v>
      </c>
      <c r="AF89" s="2" t="s">
        <v>89</v>
      </c>
      <c r="AG89" s="2" t="s">
        <v>89</v>
      </c>
      <c r="AH89" s="2" t="s">
        <v>89</v>
      </c>
      <c r="AI89" s="2" t="s">
        <v>89</v>
      </c>
      <c r="AJ89" s="2" t="s">
        <v>89</v>
      </c>
      <c r="AK89" s="2" t="s">
        <v>89</v>
      </c>
      <c r="AL89" s="2" t="s">
        <v>89</v>
      </c>
      <c r="AM89" s="2" t="s">
        <v>89</v>
      </c>
      <c r="AN89" s="80"/>
      <c r="AO89" s="81"/>
      <c r="AP89" s="81"/>
      <c r="AQ89" s="81"/>
      <c r="AR89" s="82"/>
      <c r="AS89" s="83"/>
      <c r="AT89" s="84"/>
      <c r="AU89" s="81"/>
      <c r="AV89" s="81"/>
      <c r="AW89" s="82"/>
      <c r="AX89" s="84"/>
      <c r="AY89" s="81"/>
      <c r="AZ89" s="81"/>
      <c r="BA89" s="81"/>
      <c r="BB89" s="83"/>
      <c r="BC89" s="70"/>
      <c r="BD89" s="71"/>
      <c r="BE89" s="72"/>
      <c r="BF89" s="71"/>
      <c r="BG89" s="72"/>
      <c r="BH89" s="115"/>
      <c r="BI89" s="115"/>
      <c r="BJ89" s="85"/>
      <c r="BK89" s="73"/>
      <c r="BL89" s="73"/>
      <c r="BM89" s="73"/>
      <c r="BN89" s="74"/>
      <c r="BO89" s="75"/>
      <c r="BP89" s="76"/>
      <c r="BQ89" s="77">
        <f t="shared" si="6"/>
        <v>0</v>
      </c>
      <c r="BR89" s="77"/>
      <c r="BS89" s="12"/>
      <c r="BT89" s="12"/>
      <c r="BU89" s="12"/>
      <c r="BV89" s="12">
        <v>120</v>
      </c>
      <c r="BW89" s="1">
        <v>1</v>
      </c>
      <c r="BX89" s="1"/>
      <c r="BY89" s="1" t="b">
        <f t="shared" si="7"/>
        <v>1</v>
      </c>
      <c r="BZ89" s="1" t="b">
        <f t="shared" si="8"/>
        <v>1</v>
      </c>
      <c r="CB89" s="14"/>
      <c r="CC89" s="14"/>
      <c r="CD89" s="14"/>
      <c r="CE89" s="1"/>
    </row>
    <row r="90" spans="1:83" s="13" customFormat="1" x14ac:dyDescent="0.2">
      <c r="A90" s="79"/>
      <c r="B90" s="79"/>
      <c r="C90" s="15"/>
      <c r="D90" s="4"/>
      <c r="E90" s="3"/>
      <c r="F90" s="3"/>
      <c r="G90" s="3"/>
      <c r="H90" s="3"/>
      <c r="I90" s="3"/>
      <c r="J90" s="2"/>
      <c r="K90" s="2"/>
      <c r="L90" s="2"/>
      <c r="M90" s="2"/>
      <c r="N90" s="2"/>
      <c r="O90" s="2"/>
      <c r="P90" s="2"/>
      <c r="Q90" s="2"/>
      <c r="R90" s="2"/>
      <c r="S90" s="2"/>
      <c r="T90" s="2"/>
      <c r="U90" s="2"/>
      <c r="V90" s="2"/>
      <c r="W90" s="2" t="s">
        <v>89</v>
      </c>
      <c r="X90" s="2" t="s">
        <v>89</v>
      </c>
      <c r="Y90" s="2" t="s">
        <v>89</v>
      </c>
      <c r="Z90" s="2" t="s">
        <v>89</v>
      </c>
      <c r="AA90" s="2" t="s">
        <v>89</v>
      </c>
      <c r="AB90" s="2" t="s">
        <v>89</v>
      </c>
      <c r="AC90" s="2" t="s">
        <v>89</v>
      </c>
      <c r="AD90" s="2" t="s">
        <v>89</v>
      </c>
      <c r="AE90" s="2" t="s">
        <v>89</v>
      </c>
      <c r="AF90" s="2" t="s">
        <v>89</v>
      </c>
      <c r="AG90" s="2" t="s">
        <v>89</v>
      </c>
      <c r="AH90" s="2" t="s">
        <v>89</v>
      </c>
      <c r="AI90" s="2" t="s">
        <v>89</v>
      </c>
      <c r="AJ90" s="2" t="s">
        <v>89</v>
      </c>
      <c r="AK90" s="2" t="s">
        <v>89</v>
      </c>
      <c r="AL90" s="2" t="s">
        <v>89</v>
      </c>
      <c r="AM90" s="2" t="s">
        <v>89</v>
      </c>
      <c r="AN90" s="80"/>
      <c r="AO90" s="81"/>
      <c r="AP90" s="81"/>
      <c r="AQ90" s="81"/>
      <c r="AR90" s="82"/>
      <c r="AS90" s="83"/>
      <c r="AT90" s="84"/>
      <c r="AU90" s="81"/>
      <c r="AV90" s="81"/>
      <c r="AW90" s="82"/>
      <c r="AX90" s="84"/>
      <c r="AY90" s="81"/>
      <c r="AZ90" s="81"/>
      <c r="BA90" s="81"/>
      <c r="BB90" s="83"/>
      <c r="BC90" s="70"/>
      <c r="BD90" s="71"/>
      <c r="BE90" s="72"/>
      <c r="BF90" s="71"/>
      <c r="BG90" s="72"/>
      <c r="BH90" s="115"/>
      <c r="BI90" s="115"/>
      <c r="BJ90" s="85"/>
      <c r="BK90" s="73"/>
      <c r="BL90" s="73"/>
      <c r="BM90" s="73"/>
      <c r="BN90" s="74"/>
      <c r="BO90" s="75"/>
      <c r="BP90" s="76"/>
      <c r="BQ90" s="77">
        <f t="shared" si="6"/>
        <v>0</v>
      </c>
      <c r="BR90" s="77"/>
      <c r="BS90" s="12"/>
      <c r="BT90" s="12"/>
      <c r="BU90" s="12"/>
      <c r="BV90" s="12">
        <v>121</v>
      </c>
      <c r="BW90" s="1">
        <v>1</v>
      </c>
      <c r="BX90" s="1"/>
      <c r="BY90" s="1" t="b">
        <f t="shared" si="7"/>
        <v>1</v>
      </c>
      <c r="BZ90" s="1" t="b">
        <f t="shared" si="8"/>
        <v>1</v>
      </c>
      <c r="CB90" s="14"/>
      <c r="CC90" s="14"/>
      <c r="CD90" s="14"/>
      <c r="CE90" s="1"/>
    </row>
    <row r="91" spans="1:83" s="13" customFormat="1" x14ac:dyDescent="0.2">
      <c r="A91" s="79"/>
      <c r="B91" s="79"/>
      <c r="C91" s="15"/>
      <c r="D91" s="4"/>
      <c r="E91" s="3"/>
      <c r="F91" s="3"/>
      <c r="G91" s="3"/>
      <c r="H91" s="3"/>
      <c r="I91" s="3"/>
      <c r="J91" s="2"/>
      <c r="K91" s="2"/>
      <c r="L91" s="2"/>
      <c r="M91" s="2"/>
      <c r="N91" s="2"/>
      <c r="O91" s="2"/>
      <c r="P91" s="2"/>
      <c r="Q91" s="2"/>
      <c r="R91" s="2"/>
      <c r="S91" s="2"/>
      <c r="T91" s="2"/>
      <c r="U91" s="2"/>
      <c r="V91" s="2"/>
      <c r="W91" s="2" t="s">
        <v>89</v>
      </c>
      <c r="X91" s="2" t="s">
        <v>89</v>
      </c>
      <c r="Y91" s="2" t="s">
        <v>89</v>
      </c>
      <c r="Z91" s="2" t="s">
        <v>89</v>
      </c>
      <c r="AA91" s="2" t="s">
        <v>89</v>
      </c>
      <c r="AB91" s="2" t="s">
        <v>89</v>
      </c>
      <c r="AC91" s="2" t="s">
        <v>89</v>
      </c>
      <c r="AD91" s="2" t="s">
        <v>89</v>
      </c>
      <c r="AE91" s="2" t="s">
        <v>89</v>
      </c>
      <c r="AF91" s="2" t="s">
        <v>89</v>
      </c>
      <c r="AG91" s="2" t="s">
        <v>89</v>
      </c>
      <c r="AH91" s="2" t="s">
        <v>89</v>
      </c>
      <c r="AI91" s="2" t="s">
        <v>89</v>
      </c>
      <c r="AJ91" s="2" t="s">
        <v>89</v>
      </c>
      <c r="AK91" s="2" t="s">
        <v>89</v>
      </c>
      <c r="AL91" s="2" t="s">
        <v>89</v>
      </c>
      <c r="AM91" s="2" t="s">
        <v>89</v>
      </c>
      <c r="AN91" s="80"/>
      <c r="AO91" s="81"/>
      <c r="AP91" s="81"/>
      <c r="AQ91" s="81"/>
      <c r="AR91" s="82"/>
      <c r="AS91" s="83"/>
      <c r="AT91" s="84"/>
      <c r="AU91" s="81"/>
      <c r="AV91" s="81"/>
      <c r="AW91" s="82"/>
      <c r="AX91" s="84"/>
      <c r="AY91" s="81"/>
      <c r="AZ91" s="81"/>
      <c r="BA91" s="81"/>
      <c r="BB91" s="83"/>
      <c r="BC91" s="70"/>
      <c r="BD91" s="71"/>
      <c r="BE91" s="72"/>
      <c r="BF91" s="71"/>
      <c r="BG91" s="72"/>
      <c r="BH91" s="115"/>
      <c r="BI91" s="115"/>
      <c r="BJ91" s="85"/>
      <c r="BK91" s="73"/>
      <c r="BL91" s="73"/>
      <c r="BM91" s="73"/>
      <c r="BN91" s="74"/>
      <c r="BO91" s="75"/>
      <c r="BP91" s="76"/>
      <c r="BQ91" s="77">
        <f t="shared" si="6"/>
        <v>0</v>
      </c>
      <c r="BR91" s="77"/>
      <c r="BS91" s="12"/>
      <c r="BT91" s="12"/>
      <c r="BU91" s="12"/>
      <c r="BV91" s="12">
        <v>122</v>
      </c>
      <c r="BW91" s="1">
        <v>1</v>
      </c>
      <c r="BX91" s="1"/>
      <c r="BY91" s="1" t="b">
        <f t="shared" si="7"/>
        <v>1</v>
      </c>
      <c r="BZ91" s="1" t="b">
        <f t="shared" si="8"/>
        <v>1</v>
      </c>
      <c r="CB91" s="14"/>
      <c r="CC91" s="14"/>
      <c r="CD91" s="14"/>
      <c r="CE91" s="1"/>
    </row>
    <row r="92" spans="1:83" s="13" customFormat="1" x14ac:dyDescent="0.2">
      <c r="A92" s="79"/>
      <c r="B92" s="79"/>
      <c r="C92" s="15"/>
      <c r="D92" s="4"/>
      <c r="E92" s="3"/>
      <c r="F92" s="3"/>
      <c r="G92" s="3"/>
      <c r="H92" s="3"/>
      <c r="I92" s="3"/>
      <c r="J92" s="2"/>
      <c r="K92" s="2"/>
      <c r="L92" s="2"/>
      <c r="M92" s="2"/>
      <c r="N92" s="2"/>
      <c r="O92" s="2"/>
      <c r="P92" s="2"/>
      <c r="Q92" s="2"/>
      <c r="R92" s="2"/>
      <c r="S92" s="2"/>
      <c r="T92" s="2"/>
      <c r="U92" s="2"/>
      <c r="V92" s="2"/>
      <c r="W92" s="2" t="s">
        <v>89</v>
      </c>
      <c r="X92" s="2" t="s">
        <v>89</v>
      </c>
      <c r="Y92" s="2" t="s">
        <v>89</v>
      </c>
      <c r="Z92" s="2" t="s">
        <v>89</v>
      </c>
      <c r="AA92" s="2" t="s">
        <v>89</v>
      </c>
      <c r="AB92" s="2" t="s">
        <v>89</v>
      </c>
      <c r="AC92" s="2" t="s">
        <v>89</v>
      </c>
      <c r="AD92" s="2" t="s">
        <v>89</v>
      </c>
      <c r="AE92" s="2" t="s">
        <v>89</v>
      </c>
      <c r="AF92" s="2" t="s">
        <v>89</v>
      </c>
      <c r="AG92" s="2" t="s">
        <v>89</v>
      </c>
      <c r="AH92" s="2" t="s">
        <v>89</v>
      </c>
      <c r="AI92" s="2" t="s">
        <v>89</v>
      </c>
      <c r="AJ92" s="2" t="s">
        <v>89</v>
      </c>
      <c r="AK92" s="2" t="s">
        <v>89</v>
      </c>
      <c r="AL92" s="2" t="s">
        <v>89</v>
      </c>
      <c r="AM92" s="2" t="s">
        <v>89</v>
      </c>
      <c r="AN92" s="80"/>
      <c r="AO92" s="81"/>
      <c r="AP92" s="81"/>
      <c r="AQ92" s="81"/>
      <c r="AR92" s="82"/>
      <c r="AS92" s="83"/>
      <c r="AT92" s="84"/>
      <c r="AU92" s="81"/>
      <c r="AV92" s="81"/>
      <c r="AW92" s="82"/>
      <c r="AX92" s="84"/>
      <c r="AY92" s="81"/>
      <c r="AZ92" s="81"/>
      <c r="BA92" s="81"/>
      <c r="BB92" s="83"/>
      <c r="BC92" s="70"/>
      <c r="BD92" s="71"/>
      <c r="BE92" s="72"/>
      <c r="BF92" s="71"/>
      <c r="BG92" s="72"/>
      <c r="BH92" s="115"/>
      <c r="BI92" s="115"/>
      <c r="BJ92" s="85"/>
      <c r="BK92" s="73"/>
      <c r="BL92" s="73"/>
      <c r="BM92" s="73"/>
      <c r="BN92" s="74"/>
      <c r="BO92" s="75"/>
      <c r="BP92" s="76"/>
      <c r="BQ92" s="77">
        <f t="shared" si="6"/>
        <v>0</v>
      </c>
      <c r="BR92" s="77"/>
      <c r="BS92" s="12"/>
      <c r="BT92" s="12"/>
      <c r="BU92" s="12"/>
      <c r="BV92" s="12">
        <v>123</v>
      </c>
      <c r="BW92" s="1">
        <v>1</v>
      </c>
      <c r="BX92" s="1"/>
      <c r="BY92" s="1" t="b">
        <f t="shared" si="7"/>
        <v>1</v>
      </c>
      <c r="BZ92" s="1" t="b">
        <f t="shared" si="8"/>
        <v>1</v>
      </c>
      <c r="CB92" s="14"/>
      <c r="CC92" s="14"/>
      <c r="CD92" s="14"/>
      <c r="CE92" s="1"/>
    </row>
    <row r="93" spans="1:83" s="13" customFormat="1" x14ac:dyDescent="0.2">
      <c r="A93" s="79"/>
      <c r="B93" s="79"/>
      <c r="C93" s="15"/>
      <c r="D93" s="4"/>
      <c r="E93" s="3"/>
      <c r="F93" s="3"/>
      <c r="G93" s="3"/>
      <c r="H93" s="3"/>
      <c r="I93" s="3"/>
      <c r="J93" s="2"/>
      <c r="K93" s="2"/>
      <c r="L93" s="2"/>
      <c r="M93" s="2"/>
      <c r="N93" s="2"/>
      <c r="O93" s="2"/>
      <c r="P93" s="2"/>
      <c r="Q93" s="2"/>
      <c r="R93" s="2"/>
      <c r="S93" s="2"/>
      <c r="T93" s="2"/>
      <c r="U93" s="2"/>
      <c r="V93" s="2"/>
      <c r="W93" s="2" t="s">
        <v>89</v>
      </c>
      <c r="X93" s="2" t="s">
        <v>89</v>
      </c>
      <c r="Y93" s="2" t="s">
        <v>89</v>
      </c>
      <c r="Z93" s="2" t="s">
        <v>89</v>
      </c>
      <c r="AA93" s="2" t="s">
        <v>89</v>
      </c>
      <c r="AB93" s="2" t="s">
        <v>89</v>
      </c>
      <c r="AC93" s="2" t="s">
        <v>89</v>
      </c>
      <c r="AD93" s="2" t="s">
        <v>89</v>
      </c>
      <c r="AE93" s="2" t="s">
        <v>89</v>
      </c>
      <c r="AF93" s="2" t="s">
        <v>89</v>
      </c>
      <c r="AG93" s="2" t="s">
        <v>89</v>
      </c>
      <c r="AH93" s="2" t="s">
        <v>89</v>
      </c>
      <c r="AI93" s="2" t="s">
        <v>89</v>
      </c>
      <c r="AJ93" s="2" t="s">
        <v>89</v>
      </c>
      <c r="AK93" s="2" t="s">
        <v>89</v>
      </c>
      <c r="AL93" s="2" t="s">
        <v>89</v>
      </c>
      <c r="AM93" s="2" t="s">
        <v>89</v>
      </c>
      <c r="AN93" s="80"/>
      <c r="AO93" s="81"/>
      <c r="AP93" s="81"/>
      <c r="AQ93" s="81"/>
      <c r="AR93" s="82"/>
      <c r="AS93" s="83"/>
      <c r="AT93" s="84"/>
      <c r="AU93" s="81"/>
      <c r="AV93" s="81"/>
      <c r="AW93" s="82"/>
      <c r="AX93" s="84"/>
      <c r="AY93" s="81"/>
      <c r="AZ93" s="81"/>
      <c r="BA93" s="81"/>
      <c r="BB93" s="83"/>
      <c r="BC93" s="70"/>
      <c r="BD93" s="71"/>
      <c r="BE93" s="72"/>
      <c r="BF93" s="71"/>
      <c r="BG93" s="72"/>
      <c r="BH93" s="115"/>
      <c r="BI93" s="115"/>
      <c r="BJ93" s="85"/>
      <c r="BK93" s="73"/>
      <c r="BL93" s="73"/>
      <c r="BM93" s="73"/>
      <c r="BN93" s="74"/>
      <c r="BO93" s="75"/>
      <c r="BP93" s="76"/>
      <c r="BQ93" s="77">
        <f t="shared" si="6"/>
        <v>0</v>
      </c>
      <c r="BR93" s="77"/>
      <c r="BS93" s="12"/>
      <c r="BT93" s="12"/>
      <c r="BU93" s="12"/>
      <c r="BV93" s="12">
        <v>124</v>
      </c>
      <c r="BW93" s="1">
        <v>1</v>
      </c>
      <c r="BX93" s="1"/>
      <c r="BY93" s="1" t="b">
        <f t="shared" si="7"/>
        <v>1</v>
      </c>
      <c r="BZ93" s="1" t="b">
        <f t="shared" si="8"/>
        <v>1</v>
      </c>
      <c r="CB93" s="14"/>
      <c r="CC93" s="14"/>
      <c r="CD93" s="14"/>
      <c r="CE93" s="1"/>
    </row>
    <row r="94" spans="1:83" s="13" customFormat="1" ht="13.8" thickBot="1" x14ac:dyDescent="0.25">
      <c r="A94" s="126"/>
      <c r="B94" s="79"/>
      <c r="C94" s="15"/>
      <c r="D94" s="4"/>
      <c r="E94" s="3"/>
      <c r="F94" s="3"/>
      <c r="G94" s="3"/>
      <c r="H94" s="3"/>
      <c r="I94" s="3"/>
      <c r="J94" s="2"/>
      <c r="K94" s="2"/>
      <c r="L94" s="2"/>
      <c r="M94" s="2"/>
      <c r="N94" s="2"/>
      <c r="O94" s="2"/>
      <c r="P94" s="2"/>
      <c r="Q94" s="2"/>
      <c r="R94" s="2"/>
      <c r="S94" s="2"/>
      <c r="T94" s="2"/>
      <c r="U94" s="2"/>
      <c r="V94" s="2"/>
      <c r="W94" s="2" t="s">
        <v>89</v>
      </c>
      <c r="X94" s="2" t="s">
        <v>89</v>
      </c>
      <c r="Y94" s="2" t="s">
        <v>89</v>
      </c>
      <c r="Z94" s="2" t="s">
        <v>89</v>
      </c>
      <c r="AA94" s="2" t="s">
        <v>89</v>
      </c>
      <c r="AB94" s="2" t="s">
        <v>89</v>
      </c>
      <c r="AC94" s="2" t="s">
        <v>89</v>
      </c>
      <c r="AD94" s="2" t="s">
        <v>89</v>
      </c>
      <c r="AE94" s="2" t="s">
        <v>89</v>
      </c>
      <c r="AF94" s="2" t="s">
        <v>89</v>
      </c>
      <c r="AG94" s="2" t="s">
        <v>89</v>
      </c>
      <c r="AH94" s="2" t="s">
        <v>89</v>
      </c>
      <c r="AI94" s="2" t="s">
        <v>89</v>
      </c>
      <c r="AJ94" s="2" t="s">
        <v>89</v>
      </c>
      <c r="AK94" s="2" t="s">
        <v>89</v>
      </c>
      <c r="AL94" s="2" t="s">
        <v>89</v>
      </c>
      <c r="AM94" s="2" t="s">
        <v>89</v>
      </c>
      <c r="AN94" s="127"/>
      <c r="AO94" s="128"/>
      <c r="AP94" s="128"/>
      <c r="AQ94" s="128"/>
      <c r="AR94" s="129"/>
      <c r="AS94" s="130"/>
      <c r="AT94" s="131"/>
      <c r="AU94" s="128"/>
      <c r="AV94" s="128"/>
      <c r="AW94" s="129"/>
      <c r="AX94" s="131"/>
      <c r="AY94" s="128"/>
      <c r="AZ94" s="128"/>
      <c r="BA94" s="128"/>
      <c r="BB94" s="130"/>
      <c r="BC94" s="132"/>
      <c r="BD94" s="133"/>
      <c r="BE94" s="134"/>
      <c r="BF94" s="133"/>
      <c r="BG94" s="134"/>
      <c r="BH94" s="135"/>
      <c r="BI94" s="135"/>
      <c r="BJ94" s="136"/>
      <c r="BK94" s="137"/>
      <c r="BL94" s="137"/>
      <c r="BM94" s="137"/>
      <c r="BN94" s="138"/>
      <c r="BO94" s="139"/>
      <c r="BP94" s="140"/>
      <c r="BQ94" s="141">
        <f t="shared" si="6"/>
        <v>0</v>
      </c>
      <c r="BR94" s="141"/>
      <c r="BS94" s="12"/>
      <c r="BT94" s="12"/>
      <c r="BU94" s="12"/>
      <c r="BV94" s="12">
        <v>125</v>
      </c>
      <c r="BW94" s="1">
        <v>1</v>
      </c>
      <c r="BX94" s="1"/>
      <c r="BY94" s="1" t="b">
        <f t="shared" si="7"/>
        <v>1</v>
      </c>
      <c r="BZ94" s="1" t="b">
        <f t="shared" si="8"/>
        <v>1</v>
      </c>
      <c r="CB94" s="14"/>
      <c r="CC94" s="14"/>
      <c r="CD94" s="14"/>
      <c r="CE94" s="1"/>
    </row>
    <row r="95" spans="1:83" s="13" customFormat="1" ht="13.8" thickTop="1" x14ac:dyDescent="0.2">
      <c r="A95" s="142"/>
      <c r="B95" s="79"/>
      <c r="C95" s="3"/>
      <c r="D95" s="4"/>
      <c r="E95" s="3"/>
      <c r="F95" s="3"/>
      <c r="G95" s="3"/>
      <c r="H95" s="3"/>
      <c r="I95" s="3"/>
      <c r="J95" s="2"/>
      <c r="K95" s="2"/>
      <c r="L95" s="2"/>
      <c r="M95" s="2"/>
      <c r="N95" s="2"/>
      <c r="O95" s="2"/>
      <c r="P95" s="2"/>
      <c r="Q95" s="2"/>
      <c r="R95" s="2"/>
      <c r="S95" s="2"/>
      <c r="T95" s="2"/>
      <c r="U95" s="2"/>
      <c r="V95" s="2"/>
      <c r="W95" s="2" t="s">
        <v>89</v>
      </c>
      <c r="X95" s="2" t="s">
        <v>89</v>
      </c>
      <c r="Y95" s="2" t="s">
        <v>89</v>
      </c>
      <c r="Z95" s="2" t="s">
        <v>89</v>
      </c>
      <c r="AA95" s="2" t="s">
        <v>89</v>
      </c>
      <c r="AB95" s="2" t="s">
        <v>89</v>
      </c>
      <c r="AC95" s="2" t="s">
        <v>89</v>
      </c>
      <c r="AD95" s="2" t="s">
        <v>89</v>
      </c>
      <c r="AE95" s="2" t="s">
        <v>89</v>
      </c>
      <c r="AF95" s="2" t="s">
        <v>89</v>
      </c>
      <c r="AG95" s="2" t="s">
        <v>89</v>
      </c>
      <c r="AH95" s="2" t="s">
        <v>89</v>
      </c>
      <c r="AI95" s="2" t="s">
        <v>89</v>
      </c>
      <c r="AJ95" s="2" t="s">
        <v>89</v>
      </c>
      <c r="AK95" s="2" t="s">
        <v>89</v>
      </c>
      <c r="AL95" s="2" t="s">
        <v>89</v>
      </c>
      <c r="AM95" s="2" t="s">
        <v>89</v>
      </c>
      <c r="AN95" s="143"/>
      <c r="AO95" s="143"/>
      <c r="AP95" s="143"/>
      <c r="AQ95" s="143"/>
      <c r="AR95" s="143"/>
      <c r="AS95" s="143"/>
      <c r="AT95" s="143"/>
      <c r="AU95" s="143"/>
      <c r="AV95" s="143"/>
      <c r="AW95" s="143"/>
      <c r="AX95" s="143"/>
      <c r="AY95" s="143"/>
      <c r="AZ95" s="143"/>
      <c r="BA95" s="143"/>
      <c r="BB95" s="143"/>
      <c r="BC95" s="6"/>
      <c r="BD95" s="7"/>
      <c r="BE95" s="6"/>
      <c r="BF95" s="7"/>
      <c r="BG95" s="6"/>
      <c r="BH95" s="8"/>
      <c r="BI95" s="8"/>
      <c r="BJ95" s="1"/>
      <c r="BK95" s="9"/>
      <c r="BL95" s="9"/>
      <c r="BM95" s="9"/>
      <c r="BN95" s="1"/>
      <c r="BO95" s="1"/>
      <c r="BP95" s="144"/>
      <c r="BQ95" s="11">
        <f t="shared" si="6"/>
        <v>0</v>
      </c>
      <c r="BR95" s="11"/>
      <c r="BS95" s="12"/>
      <c r="BT95" s="12"/>
      <c r="BU95" s="12"/>
      <c r="BV95" s="12">
        <v>126</v>
      </c>
      <c r="BW95" s="1">
        <v>1</v>
      </c>
      <c r="BX95" s="1"/>
      <c r="BY95" s="1" t="b">
        <f t="shared" si="7"/>
        <v>1</v>
      </c>
      <c r="BZ95" s="1" t="b">
        <f t="shared" si="8"/>
        <v>1</v>
      </c>
      <c r="CB95" s="14"/>
      <c r="CC95" s="14"/>
      <c r="CD95" s="14"/>
      <c r="CE95" s="1"/>
    </row>
    <row r="96" spans="1:83" s="13" customFormat="1" x14ac:dyDescent="0.2">
      <c r="A96" s="11"/>
      <c r="B96" s="142"/>
      <c r="C96" s="3"/>
      <c r="D96" s="4"/>
      <c r="E96" s="3"/>
      <c r="F96" s="3"/>
      <c r="G96" s="3"/>
      <c r="H96" s="3"/>
      <c r="I96" s="3"/>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5"/>
      <c r="AO96" s="5"/>
      <c r="AP96" s="5"/>
      <c r="AQ96" s="5"/>
      <c r="AR96" s="5"/>
      <c r="AS96" s="5"/>
      <c r="AT96" s="5"/>
      <c r="AU96" s="5"/>
      <c r="AV96" s="5"/>
      <c r="AW96" s="5"/>
      <c r="AX96" s="5"/>
      <c r="AY96" s="5"/>
      <c r="AZ96" s="5"/>
      <c r="BA96" s="5"/>
      <c r="BB96" s="5"/>
      <c r="BC96" s="6"/>
      <c r="BD96" s="7"/>
      <c r="BE96" s="6"/>
      <c r="BF96" s="7"/>
      <c r="BG96" s="6"/>
      <c r="BH96" s="8"/>
      <c r="BI96" s="8"/>
      <c r="BJ96" s="1"/>
      <c r="BK96" s="9"/>
      <c r="BL96" s="9"/>
      <c r="BM96" s="9"/>
      <c r="BN96" s="1"/>
      <c r="BO96" s="1"/>
      <c r="BP96" s="10"/>
      <c r="BQ96" s="11"/>
      <c r="BR96" s="11"/>
      <c r="BS96" s="12"/>
      <c r="BT96" s="12"/>
      <c r="BU96" s="12"/>
      <c r="BV96" s="12">
        <v>127</v>
      </c>
      <c r="BW96" s="1">
        <v>1</v>
      </c>
      <c r="BX96" s="1"/>
      <c r="BY96" s="1" t="b">
        <f t="shared" si="7"/>
        <v>1</v>
      </c>
      <c r="BZ96" s="1" t="b">
        <f t="shared" si="8"/>
        <v>1</v>
      </c>
      <c r="CB96" s="14"/>
      <c r="CC96" s="14"/>
      <c r="CD96" s="14"/>
      <c r="CE96" s="1"/>
    </row>
  </sheetData>
  <autoFilter ref="A5:CE96"/>
  <mergeCells count="3">
    <mergeCell ref="AN4:AR4"/>
    <mergeCell ref="AT4:AW4"/>
    <mergeCell ref="AX4:BB4"/>
  </mergeCells>
  <phoneticPr fontId="3"/>
  <pageMargins left="0.70866141732283472" right="0.70866141732283472" top="0.74803149606299213" bottom="0.74803149606299213" header="0.31496062992125984" footer="0.31496062992125984"/>
  <pageSetup paperSize="9" scale="4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CF95"/>
  <sheetViews>
    <sheetView view="pageBreakPreview" topLeftCell="AZ4" zoomScale="55" zoomScaleNormal="70" zoomScaleSheetLayoutView="55" workbookViewId="0">
      <selection activeCell="BI62" sqref="BI62"/>
    </sheetView>
  </sheetViews>
  <sheetFormatPr defaultColWidth="8.77734375" defaultRowHeight="13.2" outlineLevelRow="1" outlineLevelCol="1" x14ac:dyDescent="0.2"/>
  <cols>
    <col min="1" max="1" width="4.77734375" style="1" customWidth="1"/>
    <col min="2" max="2" width="4.6640625" style="11" hidden="1" customWidth="1" outlineLevel="1"/>
    <col min="3" max="3" width="10.6640625" style="3" hidden="1" customWidth="1" outlineLevel="1"/>
    <col min="4" max="4" width="10.6640625" style="4" hidden="1" customWidth="1" outlineLevel="1"/>
    <col min="5" max="9" width="10.6640625" style="3" hidden="1" customWidth="1" outlineLevel="1"/>
    <col min="10" max="39" width="2.6640625" style="2" hidden="1" customWidth="1" outlineLevel="1"/>
    <col min="40" max="40" width="4.6640625" style="5" customWidth="1" collapsed="1"/>
    <col min="41" max="44" width="4.6640625" style="5" customWidth="1"/>
    <col min="45" max="45" width="4.6640625" style="5" hidden="1" customWidth="1" outlineLevel="1"/>
    <col min="46" max="46" width="4.6640625" style="5" customWidth="1" collapsed="1"/>
    <col min="47" max="48" width="4.6640625" style="5" customWidth="1"/>
    <col min="49" max="54" width="4.44140625" style="5" customWidth="1"/>
    <col min="55" max="55" width="40.6640625" style="6" hidden="1" customWidth="1" outlineLevel="1"/>
    <col min="56" max="56" width="9.44140625" style="7" hidden="1" customWidth="1" outlineLevel="1" collapsed="1"/>
    <col min="57" max="57" width="73.44140625" style="6" bestFit="1" customWidth="1" collapsed="1"/>
    <col min="58" max="58" width="4.6640625" style="7" hidden="1" customWidth="1" outlineLevel="1"/>
    <col min="59" max="59" width="40.6640625" style="6" hidden="1" customWidth="1" outlineLevel="1"/>
    <col min="60" max="60" width="50.6640625" style="8" hidden="1" customWidth="1" outlineLevel="1" collapsed="1"/>
    <col min="61" max="61" width="92" style="8" bestFit="1" customWidth="1" collapsed="1"/>
    <col min="62" max="62" width="15.6640625" style="1" hidden="1" customWidth="1" outlineLevel="1"/>
    <col min="63" max="65" width="15.6640625" style="9" hidden="1" customWidth="1" outlineLevel="1"/>
    <col min="66" max="66" width="10.6640625" style="1" customWidth="1" collapsed="1"/>
    <col min="67" max="67" width="10.6640625" style="1" customWidth="1"/>
    <col min="68" max="68" width="4.6640625" style="10" customWidth="1"/>
    <col min="69" max="70" width="11.33203125" style="11" customWidth="1"/>
    <col min="71" max="74" width="11.33203125" style="12" customWidth="1"/>
    <col min="75" max="78" width="8.77734375" style="1" customWidth="1"/>
    <col min="79" max="80" width="30.6640625" style="13" customWidth="1"/>
    <col min="81" max="83" width="8.77734375" style="14"/>
    <col min="84" max="16384" width="8.77734375" style="1"/>
  </cols>
  <sheetData>
    <row r="1" spans="1:84" ht="26.4" outlineLevel="1" x14ac:dyDescent="0.2">
      <c r="B1" s="2" t="s">
        <v>0</v>
      </c>
      <c r="C1" s="3" t="s">
        <v>1</v>
      </c>
      <c r="BD1" s="7" t="s">
        <v>2</v>
      </c>
    </row>
    <row r="2" spans="1:84" outlineLevel="1" x14ac:dyDescent="0.2">
      <c r="B2" s="1"/>
      <c r="C2" s="15" t="s">
        <v>3</v>
      </c>
      <c r="BQ2" s="1"/>
      <c r="BR2" s="1"/>
    </row>
    <row r="3" spans="1:84" ht="13.5" customHeight="1" outlineLevel="1" thickBot="1" x14ac:dyDescent="0.25">
      <c r="B3" s="1"/>
      <c r="C3" s="15" t="s">
        <v>4</v>
      </c>
      <c r="AN3" s="5" t="s">
        <v>5</v>
      </c>
      <c r="BH3" s="8">
        <v>111</v>
      </c>
      <c r="BI3" s="8">
        <v>111</v>
      </c>
      <c r="BQ3" s="1"/>
      <c r="BR3" s="1"/>
    </row>
    <row r="4" spans="1:84" ht="132.6" thickTop="1" x14ac:dyDescent="0.2">
      <c r="A4" s="16" t="s">
        <v>6</v>
      </c>
      <c r="B4" s="17" t="s">
        <v>7</v>
      </c>
      <c r="C4" s="18"/>
      <c r="D4" s="19"/>
      <c r="E4" s="20"/>
      <c r="F4" s="20"/>
      <c r="G4" s="20"/>
      <c r="H4" s="20"/>
      <c r="I4" s="20"/>
      <c r="J4" s="21" t="s">
        <v>8</v>
      </c>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85" t="s">
        <v>9</v>
      </c>
      <c r="AO4" s="286"/>
      <c r="AP4" s="286"/>
      <c r="AQ4" s="286"/>
      <c r="AR4" s="287"/>
      <c r="AS4" s="22"/>
      <c r="AT4" s="288" t="s">
        <v>10</v>
      </c>
      <c r="AU4" s="289"/>
      <c r="AV4" s="289"/>
      <c r="AW4" s="289"/>
      <c r="AX4" s="288" t="s">
        <v>11</v>
      </c>
      <c r="AY4" s="289"/>
      <c r="AZ4" s="289"/>
      <c r="BA4" s="289"/>
      <c r="BB4" s="289"/>
      <c r="BC4" s="23" t="s">
        <v>12</v>
      </c>
      <c r="BD4" s="24" t="s">
        <v>13</v>
      </c>
      <c r="BE4" s="25" t="s">
        <v>14</v>
      </c>
      <c r="BF4" s="26" t="s">
        <v>15</v>
      </c>
      <c r="BG4" s="25" t="s">
        <v>16</v>
      </c>
      <c r="BH4" s="27" t="s">
        <v>17</v>
      </c>
      <c r="BI4" s="25" t="s">
        <v>18</v>
      </c>
      <c r="BJ4" s="28" t="s">
        <v>19</v>
      </c>
      <c r="BK4" s="29" t="s">
        <v>20</v>
      </c>
      <c r="BL4" s="29" t="s">
        <v>21</v>
      </c>
      <c r="BM4" s="29" t="s">
        <v>22</v>
      </c>
      <c r="BN4" s="30" t="s">
        <v>23</v>
      </c>
      <c r="BO4" s="31" t="s">
        <v>24</v>
      </c>
      <c r="BP4" s="32" t="s">
        <v>25</v>
      </c>
      <c r="BQ4" s="17" t="s">
        <v>7</v>
      </c>
      <c r="BR4" s="33" t="s">
        <v>26</v>
      </c>
      <c r="BS4" s="33" t="s">
        <v>27</v>
      </c>
      <c r="BT4" s="12" t="s">
        <v>28</v>
      </c>
      <c r="BU4" s="12" t="s">
        <v>29</v>
      </c>
      <c r="BV4" s="12" t="s">
        <v>30</v>
      </c>
      <c r="BW4" s="12" t="s">
        <v>31</v>
      </c>
      <c r="BX4" s="1">
        <v>1</v>
      </c>
      <c r="BY4" s="1" t="s">
        <v>32</v>
      </c>
      <c r="BZ4" s="1" t="s">
        <v>33</v>
      </c>
      <c r="CA4" s="1" t="s">
        <v>34</v>
      </c>
      <c r="CB4" s="1"/>
      <c r="CC4" s="13" t="s">
        <v>35</v>
      </c>
      <c r="CD4" s="14" t="s">
        <v>36</v>
      </c>
      <c r="CE4" s="14" t="s">
        <v>37</v>
      </c>
      <c r="CF4" s="14"/>
    </row>
    <row r="5" spans="1:84" s="55" customFormat="1" ht="40.049999999999997" customHeight="1" thickBot="1" x14ac:dyDescent="0.25">
      <c r="A5" s="34" t="s">
        <v>38</v>
      </c>
      <c r="B5" s="35" t="s">
        <v>38</v>
      </c>
      <c r="C5" s="36" t="s">
        <v>39</v>
      </c>
      <c r="D5" s="37" t="s">
        <v>40</v>
      </c>
      <c r="E5" s="38" t="s">
        <v>41</v>
      </c>
      <c r="F5" s="38" t="s">
        <v>42</v>
      </c>
      <c r="G5" s="38" t="s">
        <v>43</v>
      </c>
      <c r="H5" s="38" t="s">
        <v>44</v>
      </c>
      <c r="I5" s="38" t="s">
        <v>45</v>
      </c>
      <c r="J5" s="39" t="s">
        <v>46</v>
      </c>
      <c r="K5" s="39" t="s">
        <v>47</v>
      </c>
      <c r="L5" s="39" t="s">
        <v>48</v>
      </c>
      <c r="M5" s="39" t="s">
        <v>49</v>
      </c>
      <c r="N5" s="39" t="s">
        <v>50</v>
      </c>
      <c r="O5" s="39" t="s">
        <v>51</v>
      </c>
      <c r="P5" s="39" t="s">
        <v>52</v>
      </c>
      <c r="Q5" s="39" t="s">
        <v>53</v>
      </c>
      <c r="R5" s="39" t="s">
        <v>54</v>
      </c>
      <c r="S5" s="39" t="s">
        <v>55</v>
      </c>
      <c r="T5" s="39" t="s">
        <v>56</v>
      </c>
      <c r="U5" s="39" t="s">
        <v>57</v>
      </c>
      <c r="V5" s="39" t="s">
        <v>58</v>
      </c>
      <c r="W5" s="39" t="s">
        <v>59</v>
      </c>
      <c r="X5" s="39" t="s">
        <v>60</v>
      </c>
      <c r="Y5" s="39" t="s">
        <v>61</v>
      </c>
      <c r="Z5" s="39" t="s">
        <v>62</v>
      </c>
      <c r="AA5" s="39" t="s">
        <v>63</v>
      </c>
      <c r="AB5" s="39" t="s">
        <v>64</v>
      </c>
      <c r="AC5" s="39" t="s">
        <v>65</v>
      </c>
      <c r="AD5" s="39" t="s">
        <v>66</v>
      </c>
      <c r="AE5" s="39" t="s">
        <v>67</v>
      </c>
      <c r="AF5" s="39" t="s">
        <v>68</v>
      </c>
      <c r="AG5" s="39" t="s">
        <v>69</v>
      </c>
      <c r="AH5" s="39" t="s">
        <v>70</v>
      </c>
      <c r="AI5" s="39" t="s">
        <v>71</v>
      </c>
      <c r="AJ5" s="39" t="s">
        <v>72</v>
      </c>
      <c r="AK5" s="39" t="s">
        <v>73</v>
      </c>
      <c r="AL5" s="39" t="s">
        <v>74</v>
      </c>
      <c r="AM5" s="39" t="s">
        <v>75</v>
      </c>
      <c r="AN5" s="40" t="s">
        <v>76</v>
      </c>
      <c r="AO5" s="41" t="s">
        <v>77</v>
      </c>
      <c r="AP5" s="41" t="s">
        <v>78</v>
      </c>
      <c r="AQ5" s="41" t="s">
        <v>79</v>
      </c>
      <c r="AR5" s="42" t="s">
        <v>80</v>
      </c>
      <c r="AS5" s="43" t="s">
        <v>81</v>
      </c>
      <c r="AT5" s="44" t="s">
        <v>82</v>
      </c>
      <c r="AU5" s="41" t="s">
        <v>83</v>
      </c>
      <c r="AV5" s="41" t="s">
        <v>84</v>
      </c>
      <c r="AW5" s="42" t="s">
        <v>85</v>
      </c>
      <c r="AX5" s="44" t="s">
        <v>82</v>
      </c>
      <c r="AY5" s="41" t="s">
        <v>83</v>
      </c>
      <c r="AZ5" s="41" t="s">
        <v>84</v>
      </c>
      <c r="BA5" s="42" t="s">
        <v>86</v>
      </c>
      <c r="BB5" s="42" t="s">
        <v>87</v>
      </c>
      <c r="BC5" s="45" t="s">
        <v>88</v>
      </c>
      <c r="BD5" s="46"/>
      <c r="BE5" s="47"/>
      <c r="BF5" s="48"/>
      <c r="BG5" s="47"/>
      <c r="BH5" s="49"/>
      <c r="BI5" s="49"/>
      <c r="BJ5" s="50"/>
      <c r="BK5" s="50"/>
      <c r="BL5" s="50"/>
      <c r="BM5" s="50"/>
      <c r="BN5" s="51"/>
      <c r="BO5" s="52"/>
      <c r="BP5" s="53"/>
      <c r="BQ5" s="35" t="s">
        <v>38</v>
      </c>
      <c r="BR5" s="54"/>
      <c r="BS5" s="54"/>
      <c r="BT5" s="39"/>
      <c r="BU5" s="39"/>
      <c r="BV5" s="39"/>
      <c r="BW5" s="39"/>
      <c r="BX5" s="9">
        <v>1</v>
      </c>
      <c r="CC5" s="56"/>
      <c r="CD5" s="57"/>
      <c r="CE5" s="57"/>
      <c r="CF5" s="57"/>
    </row>
    <row r="6" spans="1:84" ht="53.4" hidden="1" thickTop="1" x14ac:dyDescent="0.2">
      <c r="A6" s="58">
        <v>1</v>
      </c>
      <c r="B6" s="58">
        <v>54</v>
      </c>
      <c r="C6" s="59"/>
      <c r="D6" s="60"/>
      <c r="E6" s="61"/>
      <c r="F6" s="61"/>
      <c r="G6" s="61"/>
      <c r="H6" s="61"/>
      <c r="I6" s="61"/>
      <c r="J6" s="62"/>
      <c r="K6" s="62"/>
      <c r="L6" s="62"/>
      <c r="M6" s="62"/>
      <c r="N6" s="62"/>
      <c r="O6" s="62"/>
      <c r="P6" s="62"/>
      <c r="Q6" s="62"/>
      <c r="R6" s="62"/>
      <c r="S6" s="62"/>
      <c r="T6" s="62"/>
      <c r="U6" s="62"/>
      <c r="V6" s="62"/>
      <c r="W6" s="62" t="s">
        <v>89</v>
      </c>
      <c r="X6" s="62" t="s">
        <v>89</v>
      </c>
      <c r="Y6" s="62" t="s">
        <v>89</v>
      </c>
      <c r="Z6" s="62" t="s">
        <v>89</v>
      </c>
      <c r="AA6" s="62" t="s">
        <v>89</v>
      </c>
      <c r="AB6" s="62" t="s">
        <v>89</v>
      </c>
      <c r="AC6" s="62" t="s">
        <v>89</v>
      </c>
      <c r="AD6" s="62" t="s">
        <v>89</v>
      </c>
      <c r="AE6" s="62" t="s">
        <v>89</v>
      </c>
      <c r="AF6" s="62" t="s">
        <v>89</v>
      </c>
      <c r="AG6" s="62" t="s">
        <v>89</v>
      </c>
      <c r="AH6" s="62" t="s">
        <v>89</v>
      </c>
      <c r="AI6" s="62" t="s">
        <v>89</v>
      </c>
      <c r="AJ6" s="62" t="s">
        <v>89</v>
      </c>
      <c r="AK6" s="62" t="s">
        <v>89</v>
      </c>
      <c r="AL6" s="62" t="s">
        <v>89</v>
      </c>
      <c r="AM6" s="62" t="s">
        <v>89</v>
      </c>
      <c r="AN6" s="63" t="s">
        <v>90</v>
      </c>
      <c r="AO6" s="64"/>
      <c r="AP6" s="64"/>
      <c r="AQ6" s="64"/>
      <c r="AR6" s="65"/>
      <c r="AS6" s="66"/>
      <c r="AT6" s="67" t="s">
        <v>90</v>
      </c>
      <c r="AU6" s="64"/>
      <c r="AV6" s="64"/>
      <c r="AW6" s="65"/>
      <c r="AX6" s="67"/>
      <c r="AY6" s="64"/>
      <c r="AZ6" s="64"/>
      <c r="BA6" s="64"/>
      <c r="BB6" s="66"/>
      <c r="BC6" s="68" t="s">
        <v>91</v>
      </c>
      <c r="BD6" s="69" t="s">
        <v>92</v>
      </c>
      <c r="BE6" s="70" t="s">
        <v>91</v>
      </c>
      <c r="BF6" s="71"/>
      <c r="BG6" s="72"/>
      <c r="BH6" s="72" t="s">
        <v>93</v>
      </c>
      <c r="BI6" s="72" t="s">
        <v>94</v>
      </c>
      <c r="BJ6" s="73"/>
      <c r="BK6" s="73"/>
      <c r="BL6" s="73"/>
      <c r="BM6" s="73"/>
      <c r="BN6" s="74"/>
      <c r="BO6" s="75"/>
      <c r="BP6" s="76" t="s">
        <v>95</v>
      </c>
      <c r="BQ6" s="58">
        <v>54</v>
      </c>
      <c r="BR6" s="77" t="str">
        <f>BD6</f>
        <v>J52</v>
      </c>
      <c r="BS6" s="77" t="s">
        <v>95</v>
      </c>
      <c r="BT6" s="12" t="s">
        <v>96</v>
      </c>
      <c r="BU6" s="12" t="s">
        <v>97</v>
      </c>
      <c r="BV6" s="12">
        <v>2.5</v>
      </c>
      <c r="BW6" s="12">
        <v>54</v>
      </c>
      <c r="BX6" s="1">
        <v>1</v>
      </c>
      <c r="BY6" s="1" t="b">
        <f>BC6=BE6</f>
        <v>1</v>
      </c>
      <c r="BZ6" s="1" t="b">
        <f>BH6=BI6</f>
        <v>1</v>
      </c>
      <c r="CA6" s="1" t="str">
        <f>IF(COUNTIF(BY6:BZ6,"TRUE")=2,"","×")</f>
        <v/>
      </c>
      <c r="CB6" s="1"/>
      <c r="CC6" s="13">
        <v>0</v>
      </c>
      <c r="CD6" s="14" t="s">
        <v>98</v>
      </c>
      <c r="CE6" s="14" t="s">
        <v>99</v>
      </c>
      <c r="CF6" s="78"/>
    </row>
    <row r="7" spans="1:84" ht="40.200000000000003" hidden="1" thickTop="1" x14ac:dyDescent="0.2">
      <c r="A7" s="79">
        <v>2</v>
      </c>
      <c r="B7" s="79">
        <v>21</v>
      </c>
      <c r="C7" s="15"/>
      <c r="W7" s="2" t="s">
        <v>89</v>
      </c>
      <c r="X7" s="2" t="s">
        <v>89</v>
      </c>
      <c r="Y7" s="2" t="s">
        <v>89</v>
      </c>
      <c r="Z7" s="2" t="s">
        <v>89</v>
      </c>
      <c r="AA7" s="2" t="s">
        <v>89</v>
      </c>
      <c r="AB7" s="2" t="s">
        <v>89</v>
      </c>
      <c r="AC7" s="2" t="s">
        <v>89</v>
      </c>
      <c r="AD7" s="2" t="s">
        <v>89</v>
      </c>
      <c r="AE7" s="2" t="s">
        <v>89</v>
      </c>
      <c r="AF7" s="2" t="s">
        <v>89</v>
      </c>
      <c r="AG7" s="2" t="s">
        <v>89</v>
      </c>
      <c r="AH7" s="2" t="s">
        <v>89</v>
      </c>
      <c r="AI7" s="2" t="s">
        <v>89</v>
      </c>
      <c r="AJ7" s="2" t="s">
        <v>89</v>
      </c>
      <c r="AK7" s="2" t="s">
        <v>89</v>
      </c>
      <c r="AL7" s="2" t="s">
        <v>89</v>
      </c>
      <c r="AM7" s="2" t="s">
        <v>89</v>
      </c>
      <c r="AN7" s="80" t="s">
        <v>90</v>
      </c>
      <c r="AO7" s="81"/>
      <c r="AP7" s="81"/>
      <c r="AQ7" s="81"/>
      <c r="AR7" s="82"/>
      <c r="AS7" s="83"/>
      <c r="AT7" s="84" t="s">
        <v>100</v>
      </c>
      <c r="AU7" s="81"/>
      <c r="AV7" s="81"/>
      <c r="AW7" s="81"/>
      <c r="AX7" s="84"/>
      <c r="AY7" s="81"/>
      <c r="AZ7" s="81"/>
      <c r="BA7" s="81"/>
      <c r="BB7" s="83"/>
      <c r="BC7" s="70" t="s">
        <v>101</v>
      </c>
      <c r="BD7" s="71" t="s">
        <v>102</v>
      </c>
      <c r="BE7" s="72" t="s">
        <v>101</v>
      </c>
      <c r="BF7" s="71"/>
      <c r="BG7" s="72"/>
      <c r="BH7" s="72" t="s">
        <v>103</v>
      </c>
      <c r="BI7" s="72" t="s">
        <v>104</v>
      </c>
      <c r="BJ7" s="73"/>
      <c r="BK7" s="73"/>
      <c r="BL7" s="73"/>
      <c r="BM7" s="73"/>
      <c r="BN7" s="74"/>
      <c r="BO7" s="75"/>
      <c r="BP7" s="76" t="s">
        <v>95</v>
      </c>
      <c r="BQ7" s="79">
        <v>21</v>
      </c>
      <c r="BR7" s="77" t="str">
        <f>BD7</f>
        <v>J19</v>
      </c>
      <c r="BS7" s="77" t="s">
        <v>105</v>
      </c>
      <c r="BT7" s="12" t="s">
        <v>106</v>
      </c>
      <c r="BU7" s="12" t="s">
        <v>106</v>
      </c>
      <c r="BV7" s="12">
        <v>1</v>
      </c>
      <c r="BW7" s="12">
        <v>21</v>
      </c>
      <c r="BX7" s="1">
        <v>1</v>
      </c>
      <c r="BY7" s="1" t="b">
        <f t="shared" ref="BY7:BY71" si="0">BC7=BE7</f>
        <v>1</v>
      </c>
      <c r="BZ7" s="1" t="b">
        <f t="shared" ref="BZ7:BZ71" si="1">BH7=BI7</f>
        <v>1</v>
      </c>
      <c r="CA7" s="1" t="str">
        <f t="shared" ref="CA7:CA70" si="2">IF(COUNTIF(BY7:BZ7,"TRUE")=2,"","×")</f>
        <v/>
      </c>
      <c r="CB7" s="1"/>
      <c r="CC7" s="13" t="s">
        <v>107</v>
      </c>
      <c r="CD7" s="14" t="s">
        <v>108</v>
      </c>
      <c r="CE7" s="14" t="s">
        <v>108</v>
      </c>
      <c r="CF7" s="78">
        <v>44064</v>
      </c>
    </row>
    <row r="8" spans="1:84" ht="145.80000000000001" hidden="1" thickTop="1" x14ac:dyDescent="0.2">
      <c r="A8" s="79">
        <v>3</v>
      </c>
      <c r="B8" s="79" t="s">
        <v>109</v>
      </c>
      <c r="C8" s="15"/>
      <c r="W8" s="2" t="s">
        <v>89</v>
      </c>
      <c r="X8" s="2" t="s">
        <v>89</v>
      </c>
      <c r="Y8" s="2" t="s">
        <v>89</v>
      </c>
      <c r="Z8" s="2" t="s">
        <v>89</v>
      </c>
      <c r="AA8" s="2" t="s">
        <v>89</v>
      </c>
      <c r="AB8" s="2" t="s">
        <v>89</v>
      </c>
      <c r="AC8" s="2" t="s">
        <v>89</v>
      </c>
      <c r="AD8" s="2" t="s">
        <v>89</v>
      </c>
      <c r="AE8" s="2" t="s">
        <v>89</v>
      </c>
      <c r="AF8" s="2" t="s">
        <v>89</v>
      </c>
      <c r="AG8" s="2" t="s">
        <v>89</v>
      </c>
      <c r="AH8" s="2" t="s">
        <v>89</v>
      </c>
      <c r="AI8" s="2" t="s">
        <v>89</v>
      </c>
      <c r="AJ8" s="2" t="s">
        <v>89</v>
      </c>
      <c r="AK8" s="2" t="s">
        <v>89</v>
      </c>
      <c r="AL8" s="2" t="s">
        <v>89</v>
      </c>
      <c r="AM8" s="2" t="s">
        <v>89</v>
      </c>
      <c r="AN8" s="80" t="s">
        <v>90</v>
      </c>
      <c r="AO8" s="81"/>
      <c r="AP8" s="81"/>
      <c r="AQ8" s="81"/>
      <c r="AR8" s="82"/>
      <c r="AS8" s="83"/>
      <c r="AT8" s="84"/>
      <c r="AU8" s="81"/>
      <c r="AV8" s="81"/>
      <c r="AW8" s="82"/>
      <c r="AX8" s="84"/>
      <c r="AY8" s="81"/>
      <c r="AZ8" s="81"/>
      <c r="BA8" s="81"/>
      <c r="BB8" s="83" t="s">
        <v>90</v>
      </c>
      <c r="BC8" s="70" t="s">
        <v>110</v>
      </c>
      <c r="BD8" s="71" t="s">
        <v>111</v>
      </c>
      <c r="BE8" s="70" t="s">
        <v>110</v>
      </c>
      <c r="BF8" s="71"/>
      <c r="BG8" s="72"/>
      <c r="BH8" s="72" t="s">
        <v>112</v>
      </c>
      <c r="BI8" s="72" t="s">
        <v>113</v>
      </c>
      <c r="BJ8" s="85"/>
      <c r="BK8" s="73"/>
      <c r="BL8" s="73"/>
      <c r="BM8" s="73"/>
      <c r="BN8" s="74"/>
      <c r="BO8" s="75"/>
      <c r="BP8" s="76" t="s">
        <v>114</v>
      </c>
      <c r="BQ8" s="79" t="s">
        <v>109</v>
      </c>
      <c r="BR8" s="77" t="str">
        <f>BD8</f>
        <v>障９</v>
      </c>
      <c r="BS8" s="77" t="s">
        <v>105</v>
      </c>
      <c r="BT8" s="12" t="s">
        <v>115</v>
      </c>
      <c r="BU8" s="12" t="s">
        <v>116</v>
      </c>
      <c r="BV8" s="12">
        <v>5</v>
      </c>
      <c r="BW8" s="12">
        <v>80</v>
      </c>
      <c r="BX8" s="1">
        <v>1</v>
      </c>
      <c r="BY8" s="1" t="b">
        <f t="shared" si="0"/>
        <v>1</v>
      </c>
      <c r="BZ8" s="1" t="b">
        <f t="shared" si="1"/>
        <v>1</v>
      </c>
      <c r="CA8" s="1" t="str">
        <f t="shared" si="2"/>
        <v/>
      </c>
      <c r="CB8" s="1"/>
      <c r="CC8" s="13"/>
      <c r="CF8" s="14"/>
    </row>
    <row r="9" spans="1:84" ht="159" thickTop="1" x14ac:dyDescent="0.2">
      <c r="A9" s="79">
        <v>4</v>
      </c>
      <c r="B9" s="79" t="s">
        <v>117</v>
      </c>
      <c r="C9" s="15"/>
      <c r="W9" s="2" t="s">
        <v>89</v>
      </c>
      <c r="X9" s="2" t="s">
        <v>89</v>
      </c>
      <c r="Y9" s="2" t="s">
        <v>89</v>
      </c>
      <c r="Z9" s="2" t="s">
        <v>89</v>
      </c>
      <c r="AA9" s="2" t="s">
        <v>89</v>
      </c>
      <c r="AB9" s="2" t="s">
        <v>89</v>
      </c>
      <c r="AC9" s="2" t="s">
        <v>89</v>
      </c>
      <c r="AD9" s="2" t="s">
        <v>89</v>
      </c>
      <c r="AE9" s="2" t="s">
        <v>89</v>
      </c>
      <c r="AF9" s="2" t="s">
        <v>89</v>
      </c>
      <c r="AG9" s="2" t="s">
        <v>89</v>
      </c>
      <c r="AH9" s="2" t="s">
        <v>89</v>
      </c>
      <c r="AI9" s="2" t="s">
        <v>89</v>
      </c>
      <c r="AJ9" s="2" t="s">
        <v>89</v>
      </c>
      <c r="AK9" s="2" t="s">
        <v>89</v>
      </c>
      <c r="AL9" s="2" t="s">
        <v>89</v>
      </c>
      <c r="AM9" s="2" t="s">
        <v>89</v>
      </c>
      <c r="AN9" s="80" t="s">
        <v>90</v>
      </c>
      <c r="AO9" s="81"/>
      <c r="AP9" s="81"/>
      <c r="AQ9" s="81"/>
      <c r="AR9" s="82"/>
      <c r="AS9" s="83"/>
      <c r="AT9" s="84"/>
      <c r="AU9" s="81"/>
      <c r="AV9" s="81"/>
      <c r="AW9" s="86" t="s">
        <v>118</v>
      </c>
      <c r="AX9" s="84"/>
      <c r="AY9" s="81"/>
      <c r="AZ9" s="81"/>
      <c r="BA9" s="81" t="s">
        <v>90</v>
      </c>
      <c r="BB9" s="83"/>
      <c r="BC9" s="70" t="s">
        <v>119</v>
      </c>
      <c r="BD9" s="71" t="s">
        <v>120</v>
      </c>
      <c r="BE9" s="70" t="s">
        <v>119</v>
      </c>
      <c r="BF9" s="71" t="s">
        <v>121</v>
      </c>
      <c r="BG9" s="72"/>
      <c r="BH9" s="72" t="s">
        <v>122</v>
      </c>
      <c r="BI9" s="87" t="s">
        <v>123</v>
      </c>
      <c r="BJ9" s="85"/>
      <c r="BK9" s="73" t="s">
        <v>124</v>
      </c>
      <c r="BL9" s="73" t="s">
        <v>125</v>
      </c>
      <c r="BM9" s="73"/>
      <c r="BN9" s="74"/>
      <c r="BO9" s="75"/>
      <c r="BP9" s="76" t="s">
        <v>114</v>
      </c>
      <c r="BQ9" s="79" t="s">
        <v>117</v>
      </c>
      <c r="BR9" s="77" t="str">
        <f t="shared" ref="BR9:BR66" si="3">BD9</f>
        <v>障１１</v>
      </c>
      <c r="BS9" s="77" t="s">
        <v>105</v>
      </c>
      <c r="BT9" s="12" t="s">
        <v>126</v>
      </c>
      <c r="BU9" s="12" t="s">
        <v>126</v>
      </c>
      <c r="BV9" s="12">
        <v>2</v>
      </c>
      <c r="BW9" s="12">
        <v>82</v>
      </c>
      <c r="BX9" s="1">
        <v>1</v>
      </c>
      <c r="BY9" s="1" t="b">
        <f t="shared" si="0"/>
        <v>1</v>
      </c>
      <c r="BZ9" s="1" t="b">
        <f t="shared" si="1"/>
        <v>0</v>
      </c>
      <c r="CA9" s="1" t="str">
        <f t="shared" si="2"/>
        <v>×</v>
      </c>
      <c r="CB9" s="1"/>
      <c r="CC9" s="13"/>
      <c r="CF9" s="14"/>
    </row>
    <row r="10" spans="1:84" ht="60.45" customHeight="1" x14ac:dyDescent="0.2">
      <c r="A10" s="79">
        <v>5</v>
      </c>
      <c r="B10" s="79" t="s">
        <v>127</v>
      </c>
      <c r="C10" s="15"/>
      <c r="AN10" s="80" t="s">
        <v>90</v>
      </c>
      <c r="AO10" s="81"/>
      <c r="AP10" s="81"/>
      <c r="AQ10" s="81"/>
      <c r="AR10" s="82"/>
      <c r="AS10" s="83"/>
      <c r="AT10" s="84"/>
      <c r="AU10" s="81"/>
      <c r="AV10" s="81"/>
      <c r="AW10" s="82"/>
      <c r="AX10" s="84"/>
      <c r="AY10" s="81"/>
      <c r="AZ10" s="81"/>
      <c r="BA10" s="81"/>
      <c r="BB10" s="83" t="s">
        <v>90</v>
      </c>
      <c r="BC10" s="70" t="s">
        <v>128</v>
      </c>
      <c r="BD10" s="71" t="s">
        <v>129</v>
      </c>
      <c r="BE10" s="70" t="s">
        <v>128</v>
      </c>
      <c r="BF10" s="71"/>
      <c r="BG10" s="72"/>
      <c r="BH10" s="88" t="s">
        <v>130</v>
      </c>
      <c r="BI10" s="88" t="s">
        <v>131</v>
      </c>
      <c r="BJ10" s="85"/>
      <c r="BK10" s="73"/>
      <c r="BL10" s="73"/>
      <c r="BM10" s="73"/>
      <c r="BN10" s="74"/>
      <c r="BO10" s="75"/>
      <c r="BP10" s="76" t="s">
        <v>114</v>
      </c>
      <c r="BQ10" s="79" t="s">
        <v>127</v>
      </c>
      <c r="BR10" s="77" t="str">
        <f t="shared" si="3"/>
        <v>障１</v>
      </c>
      <c r="BS10" s="77" t="s">
        <v>105</v>
      </c>
      <c r="BT10" s="12" t="s">
        <v>132</v>
      </c>
      <c r="BU10" s="12" t="s">
        <v>126</v>
      </c>
      <c r="BV10" s="12">
        <v>2</v>
      </c>
      <c r="BW10" s="12">
        <v>72</v>
      </c>
      <c r="BX10" s="1">
        <v>1</v>
      </c>
      <c r="BY10" s="1" t="b">
        <f t="shared" si="0"/>
        <v>1</v>
      </c>
      <c r="BZ10" s="1" t="b">
        <f t="shared" si="1"/>
        <v>0</v>
      </c>
      <c r="CA10" s="1" t="str">
        <f t="shared" si="2"/>
        <v>×</v>
      </c>
      <c r="CB10" s="1"/>
      <c r="CC10" s="13"/>
      <c r="CF10" s="14"/>
    </row>
    <row r="11" spans="1:84" ht="72.45" hidden="1" customHeight="1" thickBot="1" x14ac:dyDescent="0.25">
      <c r="A11" s="79">
        <v>6</v>
      </c>
      <c r="B11" s="79">
        <v>48</v>
      </c>
      <c r="W11" s="2" t="s">
        <v>89</v>
      </c>
      <c r="X11" s="2" t="s">
        <v>89</v>
      </c>
      <c r="Y11" s="2" t="s">
        <v>89</v>
      </c>
      <c r="Z11" s="2" t="s">
        <v>89</v>
      </c>
      <c r="AA11" s="2" t="s">
        <v>89</v>
      </c>
      <c r="AB11" s="2" t="s">
        <v>89</v>
      </c>
      <c r="AC11" s="2" t="s">
        <v>89</v>
      </c>
      <c r="AD11" s="2" t="s">
        <v>89</v>
      </c>
      <c r="AE11" s="2" t="s">
        <v>89</v>
      </c>
      <c r="AF11" s="2" t="s">
        <v>89</v>
      </c>
      <c r="AG11" s="2" t="s">
        <v>89</v>
      </c>
      <c r="AH11" s="2" t="s">
        <v>89</v>
      </c>
      <c r="AI11" s="2" t="s">
        <v>89</v>
      </c>
      <c r="AJ11" s="2" t="s">
        <v>89</v>
      </c>
      <c r="AK11" s="2" t="s">
        <v>89</v>
      </c>
      <c r="AL11" s="2" t="s">
        <v>89</v>
      </c>
      <c r="AM11" s="2" t="s">
        <v>89</v>
      </c>
      <c r="AN11" s="80" t="s">
        <v>90</v>
      </c>
      <c r="AO11" s="81"/>
      <c r="AP11" s="81"/>
      <c r="AQ11" s="81"/>
      <c r="AR11" s="82"/>
      <c r="AS11" s="83"/>
      <c r="AT11" s="84" t="s">
        <v>118</v>
      </c>
      <c r="AU11" s="81"/>
      <c r="AV11" s="81"/>
      <c r="AW11" s="82"/>
      <c r="AX11" s="84"/>
      <c r="AY11" s="81"/>
      <c r="AZ11" s="81"/>
      <c r="BA11" s="81"/>
      <c r="BB11" s="83"/>
      <c r="BC11" s="89" t="s">
        <v>133</v>
      </c>
      <c r="BD11" s="71" t="s">
        <v>134</v>
      </c>
      <c r="BE11" s="70" t="s">
        <v>135</v>
      </c>
      <c r="BF11" s="71" t="s">
        <v>136</v>
      </c>
      <c r="BG11" s="72"/>
      <c r="BH11" s="72" t="s">
        <v>137</v>
      </c>
      <c r="BI11" s="72" t="s">
        <v>137</v>
      </c>
      <c r="BJ11" s="73"/>
      <c r="BK11" s="73"/>
      <c r="BL11" s="73"/>
      <c r="BM11" s="73"/>
      <c r="BN11" s="74"/>
      <c r="BO11" s="75"/>
      <c r="BP11" s="76" t="s">
        <v>95</v>
      </c>
      <c r="BQ11" s="79">
        <v>48</v>
      </c>
      <c r="BR11" s="77" t="str">
        <f t="shared" si="3"/>
        <v>J46</v>
      </c>
      <c r="BS11" s="77" t="s">
        <v>105</v>
      </c>
      <c r="BT11" s="12" t="s">
        <v>126</v>
      </c>
      <c r="BU11" s="12" t="s">
        <v>126</v>
      </c>
      <c r="BV11" s="12">
        <v>2</v>
      </c>
      <c r="BW11" s="12">
        <v>48</v>
      </c>
      <c r="BX11" s="1">
        <v>1</v>
      </c>
      <c r="BY11" s="1" t="b">
        <f t="shared" si="0"/>
        <v>0</v>
      </c>
      <c r="BZ11" s="1" t="b">
        <f t="shared" si="1"/>
        <v>1</v>
      </c>
      <c r="CA11" s="1" t="str">
        <f t="shared" si="2"/>
        <v>×</v>
      </c>
      <c r="CB11" s="1"/>
      <c r="CC11" s="13">
        <v>0</v>
      </c>
      <c r="CD11" s="14" t="s">
        <v>138</v>
      </c>
      <c r="CE11" s="14" t="s">
        <v>139</v>
      </c>
      <c r="CF11" s="78"/>
    </row>
    <row r="12" spans="1:84" ht="66.599999999999994" hidden="1" thickTop="1" x14ac:dyDescent="0.2">
      <c r="A12" s="79">
        <v>7</v>
      </c>
      <c r="B12" s="90">
        <v>3</v>
      </c>
      <c r="C12" s="15"/>
      <c r="AN12" s="91" t="s">
        <v>90</v>
      </c>
      <c r="AO12" s="92"/>
      <c r="AP12" s="92"/>
      <c r="AQ12" s="92"/>
      <c r="AR12" s="93"/>
      <c r="AS12" s="94"/>
      <c r="AT12" s="95"/>
      <c r="AU12" s="92"/>
      <c r="AV12" s="92"/>
      <c r="AW12" s="93"/>
      <c r="AX12" s="95"/>
      <c r="AY12" s="92"/>
      <c r="AZ12" s="92"/>
      <c r="BA12" s="92"/>
      <c r="BB12" s="94"/>
      <c r="BC12" s="96" t="s">
        <v>140</v>
      </c>
      <c r="BD12" s="97" t="s">
        <v>141</v>
      </c>
      <c r="BE12" s="96" t="s">
        <v>142</v>
      </c>
      <c r="BF12" s="97">
        <v>3</v>
      </c>
      <c r="BG12" s="98"/>
      <c r="BH12" s="98" t="s">
        <v>143</v>
      </c>
      <c r="BI12" s="98" t="s">
        <v>144</v>
      </c>
      <c r="BJ12" s="99"/>
      <c r="BK12" s="99"/>
      <c r="BL12" s="99"/>
      <c r="BM12" s="99"/>
      <c r="BN12" s="100"/>
      <c r="BO12" s="101"/>
      <c r="BP12" s="102" t="s">
        <v>95</v>
      </c>
      <c r="BQ12" s="90">
        <v>3</v>
      </c>
      <c r="BR12" s="103" t="str">
        <f t="shared" si="3"/>
        <v>J1</v>
      </c>
      <c r="BS12" s="103" t="s">
        <v>105</v>
      </c>
      <c r="BT12" s="12" t="s">
        <v>126</v>
      </c>
      <c r="BU12" s="12" t="s">
        <v>126</v>
      </c>
      <c r="BV12" s="12">
        <v>2</v>
      </c>
      <c r="BW12" s="12">
        <v>3</v>
      </c>
      <c r="BX12" s="1">
        <v>1</v>
      </c>
      <c r="BY12" s="1" t="b">
        <f t="shared" si="0"/>
        <v>0</v>
      </c>
      <c r="BZ12" s="1" t="b">
        <f t="shared" si="1"/>
        <v>1</v>
      </c>
      <c r="CA12" s="1" t="str">
        <f t="shared" si="2"/>
        <v>×</v>
      </c>
      <c r="CB12" s="1"/>
      <c r="CC12" s="13" t="s">
        <v>145</v>
      </c>
      <c r="CD12" s="14" t="s">
        <v>146</v>
      </c>
      <c r="CE12" s="14" t="s">
        <v>146</v>
      </c>
      <c r="CF12" s="78">
        <v>44051</v>
      </c>
    </row>
    <row r="13" spans="1:84" ht="66" hidden="1" x14ac:dyDescent="0.2">
      <c r="A13" s="79">
        <v>8</v>
      </c>
      <c r="B13" s="79">
        <v>6</v>
      </c>
      <c r="W13" s="2" t="s">
        <v>89</v>
      </c>
      <c r="X13" s="2" t="s">
        <v>89</v>
      </c>
      <c r="Y13" s="2" t="s">
        <v>89</v>
      </c>
      <c r="Z13" s="2" t="s">
        <v>89</v>
      </c>
      <c r="AA13" s="2" t="s">
        <v>89</v>
      </c>
      <c r="AB13" s="2" t="s">
        <v>89</v>
      </c>
      <c r="AC13" s="2" t="s">
        <v>89</v>
      </c>
      <c r="AD13" s="2" t="s">
        <v>89</v>
      </c>
      <c r="AE13" s="2" t="s">
        <v>89</v>
      </c>
      <c r="AF13" s="2" t="s">
        <v>89</v>
      </c>
      <c r="AG13" s="2" t="s">
        <v>89</v>
      </c>
      <c r="AH13" s="2" t="s">
        <v>89</v>
      </c>
      <c r="AI13" s="2" t="s">
        <v>89</v>
      </c>
      <c r="AJ13" s="2" t="s">
        <v>89</v>
      </c>
      <c r="AK13" s="2" t="s">
        <v>89</v>
      </c>
      <c r="AL13" s="2" t="s">
        <v>89</v>
      </c>
      <c r="AM13" s="2" t="s">
        <v>89</v>
      </c>
      <c r="AN13" s="80" t="s">
        <v>90</v>
      </c>
      <c r="AO13" s="81"/>
      <c r="AP13" s="81"/>
      <c r="AQ13" s="81"/>
      <c r="AR13" s="82"/>
      <c r="AS13" s="83"/>
      <c r="AT13" s="84"/>
      <c r="AU13" s="81" t="s">
        <v>147</v>
      </c>
      <c r="AV13" s="81"/>
      <c r="AW13" s="82"/>
      <c r="AX13" s="84"/>
      <c r="AY13" s="81"/>
      <c r="AZ13" s="81"/>
      <c r="BA13" s="81"/>
      <c r="BB13" s="83"/>
      <c r="BC13" s="70" t="s">
        <v>148</v>
      </c>
      <c r="BD13" s="71" t="s">
        <v>149</v>
      </c>
      <c r="BE13" s="70" t="s">
        <v>148</v>
      </c>
      <c r="BF13" s="71">
        <v>3</v>
      </c>
      <c r="BG13" s="72"/>
      <c r="BH13" s="72" t="s">
        <v>150</v>
      </c>
      <c r="BI13" s="72" t="s">
        <v>150</v>
      </c>
      <c r="BJ13" s="73"/>
      <c r="BK13" s="73"/>
      <c r="BL13" s="73"/>
      <c r="BM13" s="73"/>
      <c r="BN13" s="74"/>
      <c r="BO13" s="75"/>
      <c r="BP13" s="76" t="s">
        <v>95</v>
      </c>
      <c r="BQ13" s="79">
        <v>6</v>
      </c>
      <c r="BR13" s="77" t="str">
        <f t="shared" si="3"/>
        <v>J4</v>
      </c>
      <c r="BS13" s="77" t="s">
        <v>105</v>
      </c>
      <c r="BT13" s="12" t="s">
        <v>126</v>
      </c>
      <c r="BU13" s="12" t="s">
        <v>126</v>
      </c>
      <c r="BV13" s="12">
        <v>2</v>
      </c>
      <c r="BW13" s="12">
        <v>6</v>
      </c>
      <c r="BX13" s="1">
        <v>1</v>
      </c>
      <c r="BY13" s="1" t="b">
        <f t="shared" si="0"/>
        <v>1</v>
      </c>
      <c r="BZ13" s="1" t="b">
        <f t="shared" si="1"/>
        <v>1</v>
      </c>
      <c r="CA13" s="1" t="str">
        <f t="shared" si="2"/>
        <v/>
      </c>
      <c r="CB13" s="1"/>
      <c r="CC13" s="13" t="s">
        <v>151</v>
      </c>
      <c r="CD13" s="14" t="s">
        <v>152</v>
      </c>
      <c r="CE13" s="14" t="s">
        <v>152</v>
      </c>
      <c r="CF13" s="78">
        <v>44053</v>
      </c>
    </row>
    <row r="14" spans="1:84" ht="200.55" hidden="1" customHeight="1" x14ac:dyDescent="0.2">
      <c r="A14" s="79">
        <v>9</v>
      </c>
      <c r="B14" s="79">
        <v>57</v>
      </c>
      <c r="C14" s="15">
        <v>16806</v>
      </c>
      <c r="D14" s="4">
        <v>44153</v>
      </c>
      <c r="E14" s="3" t="s">
        <v>153</v>
      </c>
      <c r="F14" s="3" t="s">
        <v>154</v>
      </c>
      <c r="G14" s="3" t="s">
        <v>155</v>
      </c>
      <c r="H14" s="3" t="s">
        <v>156</v>
      </c>
      <c r="I14" s="3" t="s">
        <v>157</v>
      </c>
      <c r="J14" s="2" t="s">
        <v>89</v>
      </c>
      <c r="K14" s="2" t="s">
        <v>89</v>
      </c>
      <c r="L14" s="2" t="s">
        <v>89</v>
      </c>
      <c r="M14" s="2" t="s">
        <v>89</v>
      </c>
      <c r="N14" s="2" t="s">
        <v>89</v>
      </c>
      <c r="O14" s="2" t="s">
        <v>89</v>
      </c>
      <c r="P14" s="2" t="s">
        <v>89</v>
      </c>
      <c r="Q14" s="2" t="s">
        <v>89</v>
      </c>
      <c r="R14" s="2" t="s">
        <v>89</v>
      </c>
      <c r="S14" s="2" t="s">
        <v>89</v>
      </c>
      <c r="T14" s="2" t="s">
        <v>89</v>
      </c>
      <c r="U14" s="2" t="s">
        <v>89</v>
      </c>
      <c r="V14" s="2" t="s">
        <v>89</v>
      </c>
      <c r="W14" s="2" t="s">
        <v>89</v>
      </c>
      <c r="X14" s="2" t="s">
        <v>89</v>
      </c>
      <c r="Y14" s="2" t="s">
        <v>89</v>
      </c>
      <c r="Z14" s="2" t="s">
        <v>89</v>
      </c>
      <c r="AA14" s="2" t="s">
        <v>89</v>
      </c>
      <c r="AB14" s="2" t="s">
        <v>89</v>
      </c>
      <c r="AC14" s="2" t="s">
        <v>89</v>
      </c>
      <c r="AD14" s="2" t="s">
        <v>158</v>
      </c>
      <c r="AE14" s="2" t="s">
        <v>89</v>
      </c>
      <c r="AF14" s="2" t="s">
        <v>89</v>
      </c>
      <c r="AG14" s="2" t="s">
        <v>89</v>
      </c>
      <c r="AH14" s="2" t="s">
        <v>89</v>
      </c>
      <c r="AI14" s="2" t="s">
        <v>89</v>
      </c>
      <c r="AJ14" s="2" t="s">
        <v>89</v>
      </c>
      <c r="AK14" s="2" t="s">
        <v>89</v>
      </c>
      <c r="AL14" s="2" t="s">
        <v>89</v>
      </c>
      <c r="AM14" s="2" t="s">
        <v>89</v>
      </c>
      <c r="AN14" s="80" t="s">
        <v>90</v>
      </c>
      <c r="AO14" s="81" t="s">
        <v>89</v>
      </c>
      <c r="AP14" s="81" t="s">
        <v>89</v>
      </c>
      <c r="AQ14" s="81" t="s">
        <v>89</v>
      </c>
      <c r="AR14" s="82" t="s">
        <v>89</v>
      </c>
      <c r="AS14" s="83"/>
      <c r="AT14" s="84" t="s">
        <v>90</v>
      </c>
      <c r="AU14" s="81" t="s">
        <v>89</v>
      </c>
      <c r="AV14" s="81" t="s">
        <v>89</v>
      </c>
      <c r="AW14" s="82"/>
      <c r="AX14" s="84"/>
      <c r="AY14" s="81"/>
      <c r="AZ14" s="81"/>
      <c r="BA14" s="81"/>
      <c r="BB14" s="83"/>
      <c r="BC14" s="104" t="s">
        <v>159</v>
      </c>
      <c r="BD14" s="71">
        <v>3</v>
      </c>
      <c r="BE14" s="70" t="s">
        <v>160</v>
      </c>
      <c r="BF14" s="71">
        <v>57</v>
      </c>
      <c r="BG14" s="72"/>
      <c r="BH14" s="72" t="s">
        <v>161</v>
      </c>
      <c r="BI14" s="72" t="s">
        <v>161</v>
      </c>
      <c r="BJ14" s="85"/>
      <c r="BK14" s="73"/>
      <c r="BL14" s="73"/>
      <c r="BM14" s="73"/>
      <c r="BN14" s="74"/>
      <c r="BO14" s="75"/>
      <c r="BP14" s="76" t="s">
        <v>95</v>
      </c>
      <c r="BQ14" s="79">
        <v>57</v>
      </c>
      <c r="BR14" s="77">
        <f t="shared" si="3"/>
        <v>3</v>
      </c>
      <c r="BS14" s="77" t="s">
        <v>105</v>
      </c>
      <c r="BT14" s="12" t="s">
        <v>162</v>
      </c>
      <c r="BU14" s="12" t="s">
        <v>126</v>
      </c>
      <c r="BV14" s="12">
        <v>2</v>
      </c>
      <c r="BW14" s="12">
        <v>57</v>
      </c>
      <c r="BX14" s="1">
        <v>1</v>
      </c>
      <c r="BY14" s="1" t="b">
        <f t="shared" si="0"/>
        <v>0</v>
      </c>
      <c r="BZ14" s="1" t="b">
        <f t="shared" si="1"/>
        <v>1</v>
      </c>
      <c r="CA14" s="1" t="str">
        <f t="shared" si="2"/>
        <v>×</v>
      </c>
      <c r="CB14" s="1"/>
      <c r="CC14" s="13"/>
      <c r="CF14" s="14"/>
    </row>
    <row r="15" spans="1:84" ht="79.2" hidden="1" x14ac:dyDescent="0.2">
      <c r="A15" s="79">
        <v>10</v>
      </c>
      <c r="B15" s="79" t="s">
        <v>163</v>
      </c>
      <c r="C15" s="15"/>
      <c r="W15" s="2" t="s">
        <v>89</v>
      </c>
      <c r="X15" s="2" t="s">
        <v>89</v>
      </c>
      <c r="Y15" s="2" t="s">
        <v>89</v>
      </c>
      <c r="Z15" s="2" t="s">
        <v>89</v>
      </c>
      <c r="AA15" s="2" t="s">
        <v>89</v>
      </c>
      <c r="AB15" s="2" t="s">
        <v>89</v>
      </c>
      <c r="AC15" s="2" t="s">
        <v>89</v>
      </c>
      <c r="AD15" s="2" t="s">
        <v>89</v>
      </c>
      <c r="AE15" s="2" t="s">
        <v>89</v>
      </c>
      <c r="AF15" s="2" t="s">
        <v>89</v>
      </c>
      <c r="AG15" s="2" t="s">
        <v>89</v>
      </c>
      <c r="AH15" s="2" t="s">
        <v>89</v>
      </c>
      <c r="AI15" s="2" t="s">
        <v>89</v>
      </c>
      <c r="AJ15" s="2" t="s">
        <v>89</v>
      </c>
      <c r="AK15" s="2" t="s">
        <v>89</v>
      </c>
      <c r="AL15" s="2" t="s">
        <v>89</v>
      </c>
      <c r="AM15" s="2" t="s">
        <v>89</v>
      </c>
      <c r="AN15" s="80" t="s">
        <v>90</v>
      </c>
      <c r="AO15" s="81"/>
      <c r="AP15" s="81"/>
      <c r="AQ15" s="81"/>
      <c r="AR15" s="82"/>
      <c r="AS15" s="83"/>
      <c r="AT15" s="84"/>
      <c r="AU15" s="81"/>
      <c r="AV15" s="81"/>
      <c r="AW15" s="82"/>
      <c r="AX15" s="84"/>
      <c r="AY15" s="81"/>
      <c r="AZ15" s="81" t="s">
        <v>90</v>
      </c>
      <c r="BA15" s="81"/>
      <c r="BB15" s="83"/>
      <c r="BC15" s="70" t="s">
        <v>164</v>
      </c>
      <c r="BD15" s="71" t="s">
        <v>165</v>
      </c>
      <c r="BE15" s="70" t="s">
        <v>164</v>
      </c>
      <c r="BF15" s="71"/>
      <c r="BG15" s="72"/>
      <c r="BH15" s="72" t="s">
        <v>166</v>
      </c>
      <c r="BI15" s="72" t="s">
        <v>166</v>
      </c>
      <c r="BJ15" s="85"/>
      <c r="BK15" s="73"/>
      <c r="BL15" s="73"/>
      <c r="BM15" s="73"/>
      <c r="BN15" s="74"/>
      <c r="BO15" s="75"/>
      <c r="BP15" s="76" t="s">
        <v>114</v>
      </c>
      <c r="BQ15" s="79" t="s">
        <v>163</v>
      </c>
      <c r="BR15" s="77" t="str">
        <f t="shared" si="3"/>
        <v>障１４</v>
      </c>
      <c r="BS15" s="77" t="s">
        <v>105</v>
      </c>
      <c r="BT15" s="12" t="s">
        <v>132</v>
      </c>
      <c r="BU15" s="12" t="s">
        <v>97</v>
      </c>
      <c r="BV15" s="12">
        <v>2.5</v>
      </c>
      <c r="BW15" s="12">
        <v>85</v>
      </c>
      <c r="BX15" s="1">
        <v>1</v>
      </c>
      <c r="BY15" s="1" t="b">
        <f t="shared" si="0"/>
        <v>1</v>
      </c>
      <c r="BZ15" s="1" t="b">
        <f t="shared" si="1"/>
        <v>1</v>
      </c>
      <c r="CA15" s="1" t="str">
        <f t="shared" si="2"/>
        <v/>
      </c>
      <c r="CB15" s="1"/>
      <c r="CC15" s="13"/>
      <c r="CF15" s="14"/>
    </row>
    <row r="16" spans="1:84" ht="79.2" hidden="1" x14ac:dyDescent="0.2">
      <c r="A16" s="79">
        <v>11</v>
      </c>
      <c r="B16" s="79" t="s">
        <v>167</v>
      </c>
      <c r="C16" s="15"/>
      <c r="W16" s="2" t="s">
        <v>89</v>
      </c>
      <c r="X16" s="2" t="s">
        <v>89</v>
      </c>
      <c r="Y16" s="2" t="s">
        <v>89</v>
      </c>
      <c r="Z16" s="2" t="s">
        <v>89</v>
      </c>
      <c r="AA16" s="2" t="s">
        <v>89</v>
      </c>
      <c r="AB16" s="2" t="s">
        <v>89</v>
      </c>
      <c r="AC16" s="2" t="s">
        <v>89</v>
      </c>
      <c r="AD16" s="2" t="s">
        <v>89</v>
      </c>
      <c r="AE16" s="2" t="s">
        <v>89</v>
      </c>
      <c r="AF16" s="2" t="s">
        <v>89</v>
      </c>
      <c r="AG16" s="2" t="s">
        <v>89</v>
      </c>
      <c r="AH16" s="2" t="s">
        <v>89</v>
      </c>
      <c r="AI16" s="2" t="s">
        <v>89</v>
      </c>
      <c r="AJ16" s="2" t="s">
        <v>89</v>
      </c>
      <c r="AK16" s="2" t="s">
        <v>89</v>
      </c>
      <c r="AL16" s="2" t="s">
        <v>89</v>
      </c>
      <c r="AM16" s="2" t="s">
        <v>89</v>
      </c>
      <c r="AN16" s="80" t="s">
        <v>90</v>
      </c>
      <c r="AO16" s="81"/>
      <c r="AP16" s="81"/>
      <c r="AQ16" s="81"/>
      <c r="AR16" s="82"/>
      <c r="AS16" s="83"/>
      <c r="AT16" s="84"/>
      <c r="AU16" s="81"/>
      <c r="AV16" s="81"/>
      <c r="AW16" s="82"/>
      <c r="AX16" s="84"/>
      <c r="AY16" s="81"/>
      <c r="AZ16" s="81" t="s">
        <v>90</v>
      </c>
      <c r="BA16" s="81"/>
      <c r="BB16" s="83"/>
      <c r="BC16" s="70" t="s">
        <v>168</v>
      </c>
      <c r="BD16" s="71" t="s">
        <v>169</v>
      </c>
      <c r="BE16" s="70" t="s">
        <v>168</v>
      </c>
      <c r="BF16" s="71"/>
      <c r="BG16" s="72"/>
      <c r="BH16" s="72" t="s">
        <v>166</v>
      </c>
      <c r="BI16" s="72" t="s">
        <v>166</v>
      </c>
      <c r="BJ16" s="85"/>
      <c r="BK16" s="73"/>
      <c r="BL16" s="73"/>
      <c r="BM16" s="73"/>
      <c r="BN16" s="74"/>
      <c r="BO16" s="75"/>
      <c r="BP16" s="76" t="s">
        <v>114</v>
      </c>
      <c r="BQ16" s="79" t="s">
        <v>167</v>
      </c>
      <c r="BR16" s="77" t="str">
        <f t="shared" si="3"/>
        <v>障１５</v>
      </c>
      <c r="BS16" s="77" t="s">
        <v>105</v>
      </c>
      <c r="BT16" s="12" t="s">
        <v>132</v>
      </c>
      <c r="BU16" s="12" t="s">
        <v>97</v>
      </c>
      <c r="BV16" s="12">
        <v>2.5</v>
      </c>
      <c r="BW16" s="12">
        <v>86</v>
      </c>
      <c r="BX16" s="1">
        <v>1</v>
      </c>
      <c r="BY16" s="1" t="b">
        <f t="shared" si="0"/>
        <v>1</v>
      </c>
      <c r="BZ16" s="1" t="b">
        <f t="shared" si="1"/>
        <v>1</v>
      </c>
      <c r="CA16" s="1" t="str">
        <f t="shared" si="2"/>
        <v/>
      </c>
      <c r="CB16" s="1"/>
      <c r="CC16" s="13"/>
      <c r="CF16" s="14"/>
    </row>
    <row r="17" spans="1:84" ht="95.55" hidden="1" customHeight="1" x14ac:dyDescent="0.2">
      <c r="A17" s="79">
        <v>12</v>
      </c>
      <c r="B17" s="79">
        <v>56</v>
      </c>
      <c r="C17" s="15">
        <v>16806</v>
      </c>
      <c r="D17" s="4">
        <v>44153</v>
      </c>
      <c r="E17" s="3" t="s">
        <v>153</v>
      </c>
      <c r="F17" s="3" t="s">
        <v>154</v>
      </c>
      <c r="G17" s="3" t="s">
        <v>155</v>
      </c>
      <c r="H17" s="3" t="s">
        <v>156</v>
      </c>
      <c r="I17" s="3" t="s">
        <v>157</v>
      </c>
      <c r="J17" s="2" t="s">
        <v>89</v>
      </c>
      <c r="K17" s="2" t="s">
        <v>89</v>
      </c>
      <c r="L17" s="2" t="s">
        <v>89</v>
      </c>
      <c r="M17" s="2" t="s">
        <v>89</v>
      </c>
      <c r="N17" s="2" t="s">
        <v>89</v>
      </c>
      <c r="O17" s="2" t="s">
        <v>89</v>
      </c>
      <c r="P17" s="2" t="s">
        <v>89</v>
      </c>
      <c r="Q17" s="2" t="s">
        <v>89</v>
      </c>
      <c r="R17" s="2" t="s">
        <v>89</v>
      </c>
      <c r="S17" s="2" t="s">
        <v>89</v>
      </c>
      <c r="T17" s="2" t="s">
        <v>89</v>
      </c>
      <c r="U17" s="2" t="s">
        <v>89</v>
      </c>
      <c r="V17" s="2" t="s">
        <v>89</v>
      </c>
      <c r="W17" s="2" t="s">
        <v>89</v>
      </c>
      <c r="X17" s="2" t="s">
        <v>89</v>
      </c>
      <c r="Y17" s="2" t="s">
        <v>89</v>
      </c>
      <c r="Z17" s="2" t="s">
        <v>89</v>
      </c>
      <c r="AA17" s="2" t="s">
        <v>89</v>
      </c>
      <c r="AB17" s="2" t="s">
        <v>89</v>
      </c>
      <c r="AC17" s="2" t="s">
        <v>89</v>
      </c>
      <c r="AD17" s="2" t="s">
        <v>158</v>
      </c>
      <c r="AE17" s="2" t="s">
        <v>89</v>
      </c>
      <c r="AF17" s="2" t="s">
        <v>89</v>
      </c>
      <c r="AG17" s="2" t="s">
        <v>89</v>
      </c>
      <c r="AH17" s="2" t="s">
        <v>89</v>
      </c>
      <c r="AI17" s="2" t="s">
        <v>89</v>
      </c>
      <c r="AJ17" s="2" t="s">
        <v>89</v>
      </c>
      <c r="AK17" s="2" t="s">
        <v>89</v>
      </c>
      <c r="AL17" s="2" t="s">
        <v>89</v>
      </c>
      <c r="AM17" s="2" t="s">
        <v>89</v>
      </c>
      <c r="AN17" s="80" t="s">
        <v>90</v>
      </c>
      <c r="AO17" s="81" t="s">
        <v>89</v>
      </c>
      <c r="AP17" s="81" t="s">
        <v>89</v>
      </c>
      <c r="AQ17" s="81" t="s">
        <v>89</v>
      </c>
      <c r="AR17" s="82" t="s">
        <v>89</v>
      </c>
      <c r="AS17" s="83"/>
      <c r="AT17" s="84" t="s">
        <v>90</v>
      </c>
      <c r="AU17" s="81" t="s">
        <v>89</v>
      </c>
      <c r="AV17" s="81" t="s">
        <v>89</v>
      </c>
      <c r="AW17" s="82"/>
      <c r="AX17" s="84"/>
      <c r="AY17" s="81"/>
      <c r="AZ17" s="81"/>
      <c r="BA17" s="81"/>
      <c r="BB17" s="83"/>
      <c r="BC17" s="104" t="s">
        <v>170</v>
      </c>
      <c r="BD17" s="71">
        <v>3</v>
      </c>
      <c r="BE17" s="70" t="s">
        <v>171</v>
      </c>
      <c r="BF17" s="71" t="s">
        <v>172</v>
      </c>
      <c r="BG17" s="72"/>
      <c r="BH17" s="72" t="s">
        <v>173</v>
      </c>
      <c r="BI17" s="72" t="s">
        <v>174</v>
      </c>
      <c r="BJ17" s="85"/>
      <c r="BK17" s="73"/>
      <c r="BL17" s="73"/>
      <c r="BM17" s="73"/>
      <c r="BN17" s="74"/>
      <c r="BO17" s="75"/>
      <c r="BP17" s="76" t="s">
        <v>95</v>
      </c>
      <c r="BQ17" s="79">
        <v>56</v>
      </c>
      <c r="BR17" s="77">
        <f>BD17</f>
        <v>3</v>
      </c>
      <c r="BS17" s="77" t="s">
        <v>95</v>
      </c>
      <c r="BT17" s="12" t="s">
        <v>162</v>
      </c>
      <c r="BU17" s="12" t="s">
        <v>126</v>
      </c>
      <c r="BV17" s="12">
        <v>2</v>
      </c>
      <c r="BW17" s="12">
        <v>56</v>
      </c>
      <c r="BX17" s="1">
        <v>1</v>
      </c>
      <c r="BY17" s="1" t="b">
        <f t="shared" si="0"/>
        <v>0</v>
      </c>
      <c r="BZ17" s="1" t="b">
        <f t="shared" si="1"/>
        <v>1</v>
      </c>
      <c r="CA17" s="1" t="str">
        <f t="shared" si="2"/>
        <v>×</v>
      </c>
      <c r="CB17" s="1"/>
      <c r="CC17" s="13" t="s">
        <v>175</v>
      </c>
      <c r="CF17" s="14"/>
    </row>
    <row r="18" spans="1:84" ht="79.2" hidden="1" x14ac:dyDescent="0.2">
      <c r="A18" s="79">
        <v>13</v>
      </c>
      <c r="B18" s="79" t="s">
        <v>176</v>
      </c>
      <c r="C18" s="15"/>
      <c r="W18" s="2" t="s">
        <v>89</v>
      </c>
      <c r="X18" s="2" t="s">
        <v>89</v>
      </c>
      <c r="Y18" s="2" t="s">
        <v>89</v>
      </c>
      <c r="Z18" s="2" t="s">
        <v>89</v>
      </c>
      <c r="AA18" s="2" t="s">
        <v>89</v>
      </c>
      <c r="AB18" s="2" t="s">
        <v>89</v>
      </c>
      <c r="AC18" s="2" t="s">
        <v>89</v>
      </c>
      <c r="AD18" s="2" t="s">
        <v>89</v>
      </c>
      <c r="AE18" s="2" t="s">
        <v>89</v>
      </c>
      <c r="AF18" s="2" t="s">
        <v>89</v>
      </c>
      <c r="AG18" s="2" t="s">
        <v>89</v>
      </c>
      <c r="AH18" s="2" t="s">
        <v>89</v>
      </c>
      <c r="AI18" s="2" t="s">
        <v>89</v>
      </c>
      <c r="AJ18" s="2" t="s">
        <v>89</v>
      </c>
      <c r="AK18" s="2" t="s">
        <v>89</v>
      </c>
      <c r="AL18" s="2" t="s">
        <v>89</v>
      </c>
      <c r="AM18" s="2" t="s">
        <v>89</v>
      </c>
      <c r="AN18" s="80" t="s">
        <v>90</v>
      </c>
      <c r="AO18" s="81"/>
      <c r="AP18" s="81"/>
      <c r="AQ18" s="81"/>
      <c r="AR18" s="82"/>
      <c r="AS18" s="83"/>
      <c r="AT18" s="84"/>
      <c r="AU18" s="81"/>
      <c r="AV18" s="81"/>
      <c r="AW18" s="82"/>
      <c r="AX18" s="84"/>
      <c r="AY18" s="81"/>
      <c r="AZ18" s="81"/>
      <c r="BA18" s="81"/>
      <c r="BB18" s="83" t="s">
        <v>90</v>
      </c>
      <c r="BC18" s="70" t="s">
        <v>177</v>
      </c>
      <c r="BD18" s="71" t="s">
        <v>178</v>
      </c>
      <c r="BE18" s="70" t="s">
        <v>177</v>
      </c>
      <c r="BF18" s="71"/>
      <c r="BG18" s="72"/>
      <c r="BH18" s="72" t="s">
        <v>179</v>
      </c>
      <c r="BI18" s="72" t="s">
        <v>180</v>
      </c>
      <c r="BJ18" s="85"/>
      <c r="BK18" s="73"/>
      <c r="BL18" s="73"/>
      <c r="BM18" s="73"/>
      <c r="BN18" s="74"/>
      <c r="BO18" s="75"/>
      <c r="BP18" s="76" t="s">
        <v>114</v>
      </c>
      <c r="BQ18" s="79" t="s">
        <v>176</v>
      </c>
      <c r="BR18" s="77" t="str">
        <f t="shared" si="3"/>
        <v>障１９</v>
      </c>
      <c r="BS18" s="77" t="s">
        <v>105</v>
      </c>
      <c r="BT18" s="12" t="s">
        <v>126</v>
      </c>
      <c r="BU18" s="12" t="s">
        <v>97</v>
      </c>
      <c r="BV18" s="12">
        <v>2.5</v>
      </c>
      <c r="BW18" s="12">
        <v>90</v>
      </c>
      <c r="BX18" s="1">
        <v>1</v>
      </c>
      <c r="BY18" s="1" t="b">
        <f t="shared" si="0"/>
        <v>1</v>
      </c>
      <c r="BZ18" s="1" t="b">
        <f t="shared" si="1"/>
        <v>1</v>
      </c>
      <c r="CA18" s="1" t="str">
        <f t="shared" si="2"/>
        <v/>
      </c>
      <c r="CB18" s="1"/>
      <c r="CC18" s="13"/>
      <c r="CF18" s="14"/>
    </row>
    <row r="19" spans="1:84" ht="79.2" hidden="1" x14ac:dyDescent="0.2">
      <c r="A19" s="79">
        <v>14</v>
      </c>
      <c r="B19" s="79" t="s">
        <v>181</v>
      </c>
      <c r="C19" s="15"/>
      <c r="AN19" s="80" t="s">
        <v>90</v>
      </c>
      <c r="AO19" s="81"/>
      <c r="AP19" s="81"/>
      <c r="AQ19" s="81"/>
      <c r="AR19" s="82"/>
      <c r="AS19" s="83"/>
      <c r="AT19" s="84"/>
      <c r="AU19" s="81"/>
      <c r="AV19" s="81"/>
      <c r="AW19" s="82"/>
      <c r="AX19" s="84"/>
      <c r="AY19" s="81" t="s">
        <v>90</v>
      </c>
      <c r="AZ19" s="81"/>
      <c r="BA19" s="81"/>
      <c r="BB19" s="83"/>
      <c r="BC19" s="70" t="s">
        <v>182</v>
      </c>
      <c r="BD19" s="71" t="s">
        <v>183</v>
      </c>
      <c r="BE19" s="70" t="s">
        <v>182</v>
      </c>
      <c r="BF19" s="71"/>
      <c r="BG19" s="72"/>
      <c r="BH19" s="72" t="s">
        <v>166</v>
      </c>
      <c r="BI19" s="72" t="s">
        <v>166</v>
      </c>
      <c r="BJ19" s="85"/>
      <c r="BK19" s="73"/>
      <c r="BL19" s="73"/>
      <c r="BM19" s="73"/>
      <c r="BN19" s="74"/>
      <c r="BO19" s="75"/>
      <c r="BP19" s="76" t="s">
        <v>114</v>
      </c>
      <c r="BQ19" s="79" t="s">
        <v>181</v>
      </c>
      <c r="BR19" s="77" t="str">
        <f t="shared" si="3"/>
        <v>障2</v>
      </c>
      <c r="BS19" s="77" t="s">
        <v>105</v>
      </c>
      <c r="BT19" s="12" t="s">
        <v>126</v>
      </c>
      <c r="BU19" s="12" t="s">
        <v>97</v>
      </c>
      <c r="BV19" s="12">
        <v>2.5</v>
      </c>
      <c r="BW19" s="12">
        <v>73</v>
      </c>
      <c r="BX19" s="1">
        <v>1</v>
      </c>
      <c r="BY19" s="1" t="b">
        <f t="shared" si="0"/>
        <v>1</v>
      </c>
      <c r="BZ19" s="1" t="b">
        <f t="shared" si="1"/>
        <v>1</v>
      </c>
      <c r="CA19" s="1" t="str">
        <f t="shared" si="2"/>
        <v/>
      </c>
      <c r="CB19" s="1"/>
      <c r="CC19" s="13"/>
      <c r="CF19" s="14"/>
    </row>
    <row r="20" spans="1:84" ht="52.8" hidden="1" x14ac:dyDescent="0.2">
      <c r="A20" s="79">
        <v>15</v>
      </c>
      <c r="B20" s="79" t="s">
        <v>184</v>
      </c>
      <c r="C20" s="15"/>
      <c r="W20" s="2" t="s">
        <v>89</v>
      </c>
      <c r="X20" s="2" t="s">
        <v>89</v>
      </c>
      <c r="Y20" s="2" t="s">
        <v>89</v>
      </c>
      <c r="Z20" s="2" t="s">
        <v>89</v>
      </c>
      <c r="AA20" s="2" t="s">
        <v>89</v>
      </c>
      <c r="AB20" s="2" t="s">
        <v>89</v>
      </c>
      <c r="AC20" s="2" t="s">
        <v>89</v>
      </c>
      <c r="AD20" s="2" t="s">
        <v>89</v>
      </c>
      <c r="AE20" s="2" t="s">
        <v>89</v>
      </c>
      <c r="AF20" s="2" t="s">
        <v>89</v>
      </c>
      <c r="AG20" s="2" t="s">
        <v>89</v>
      </c>
      <c r="AH20" s="2" t="s">
        <v>89</v>
      </c>
      <c r="AI20" s="2" t="s">
        <v>89</v>
      </c>
      <c r="AJ20" s="2" t="s">
        <v>89</v>
      </c>
      <c r="AK20" s="2" t="s">
        <v>89</v>
      </c>
      <c r="AL20" s="2" t="s">
        <v>89</v>
      </c>
      <c r="AM20" s="2" t="s">
        <v>89</v>
      </c>
      <c r="AN20" s="80" t="s">
        <v>90</v>
      </c>
      <c r="AO20" s="81"/>
      <c r="AP20" s="81"/>
      <c r="AQ20" s="81"/>
      <c r="AR20" s="82"/>
      <c r="AS20" s="83"/>
      <c r="AT20" s="84"/>
      <c r="AU20" s="81"/>
      <c r="AV20" s="81"/>
      <c r="AW20" s="82"/>
      <c r="AX20" s="84"/>
      <c r="AY20" s="81"/>
      <c r="AZ20" s="81"/>
      <c r="BA20" s="81"/>
      <c r="BB20" s="83" t="s">
        <v>90</v>
      </c>
      <c r="BC20" s="70" t="s">
        <v>185</v>
      </c>
      <c r="BD20" s="71" t="s">
        <v>186</v>
      </c>
      <c r="BE20" s="70" t="s">
        <v>185</v>
      </c>
      <c r="BF20" s="71"/>
      <c r="BG20" s="72"/>
      <c r="BH20" s="72" t="s">
        <v>166</v>
      </c>
      <c r="BI20" s="72" t="s">
        <v>166</v>
      </c>
      <c r="BJ20" s="85"/>
      <c r="BK20" s="73"/>
      <c r="BL20" s="73"/>
      <c r="BM20" s="73"/>
      <c r="BN20" s="74"/>
      <c r="BO20" s="75"/>
      <c r="BP20" s="76" t="s">
        <v>114</v>
      </c>
      <c r="BQ20" s="79" t="s">
        <v>184</v>
      </c>
      <c r="BR20" s="77" t="str">
        <f t="shared" si="3"/>
        <v>障２１</v>
      </c>
      <c r="BS20" s="77" t="s">
        <v>105</v>
      </c>
      <c r="BT20" s="12" t="s">
        <v>126</v>
      </c>
      <c r="BU20" s="12" t="s">
        <v>97</v>
      </c>
      <c r="BV20" s="12">
        <v>2.5</v>
      </c>
      <c r="BW20" s="12">
        <v>92</v>
      </c>
      <c r="BX20" s="1">
        <v>1</v>
      </c>
      <c r="BY20" s="1" t="b">
        <f t="shared" si="0"/>
        <v>1</v>
      </c>
      <c r="BZ20" s="1" t="b">
        <f t="shared" si="1"/>
        <v>1</v>
      </c>
      <c r="CA20" s="1" t="str">
        <f t="shared" si="2"/>
        <v/>
      </c>
      <c r="CB20" s="1"/>
      <c r="CC20" s="13"/>
      <c r="CF20" s="14"/>
    </row>
    <row r="21" spans="1:84" ht="39.6" hidden="1" x14ac:dyDescent="0.2">
      <c r="A21" s="79">
        <v>16</v>
      </c>
      <c r="B21" s="79" t="s">
        <v>187</v>
      </c>
      <c r="C21" s="15"/>
      <c r="W21" s="2" t="s">
        <v>89</v>
      </c>
      <c r="X21" s="2" t="s">
        <v>89</v>
      </c>
      <c r="Y21" s="2" t="s">
        <v>89</v>
      </c>
      <c r="Z21" s="2" t="s">
        <v>89</v>
      </c>
      <c r="AA21" s="2" t="s">
        <v>89</v>
      </c>
      <c r="AB21" s="2" t="s">
        <v>89</v>
      </c>
      <c r="AC21" s="2" t="s">
        <v>89</v>
      </c>
      <c r="AD21" s="2" t="s">
        <v>89</v>
      </c>
      <c r="AE21" s="2" t="s">
        <v>89</v>
      </c>
      <c r="AF21" s="2" t="s">
        <v>89</v>
      </c>
      <c r="AG21" s="2" t="s">
        <v>89</v>
      </c>
      <c r="AH21" s="2" t="s">
        <v>89</v>
      </c>
      <c r="AI21" s="2" t="s">
        <v>89</v>
      </c>
      <c r="AJ21" s="2" t="s">
        <v>89</v>
      </c>
      <c r="AK21" s="2" t="s">
        <v>89</v>
      </c>
      <c r="AL21" s="2" t="s">
        <v>89</v>
      </c>
      <c r="AM21" s="2" t="s">
        <v>89</v>
      </c>
      <c r="AN21" s="80" t="s">
        <v>90</v>
      </c>
      <c r="AO21" s="81"/>
      <c r="AP21" s="81"/>
      <c r="AQ21" s="81"/>
      <c r="AR21" s="82"/>
      <c r="AS21" s="83"/>
      <c r="AT21" s="84"/>
      <c r="AU21" s="81"/>
      <c r="AV21" s="81"/>
      <c r="AW21" s="82"/>
      <c r="AX21" s="84"/>
      <c r="AY21" s="81"/>
      <c r="AZ21" s="81"/>
      <c r="BA21" s="81"/>
      <c r="BB21" s="83" t="s">
        <v>90</v>
      </c>
      <c r="BC21" s="70" t="s">
        <v>188</v>
      </c>
      <c r="BD21" s="71" t="s">
        <v>189</v>
      </c>
      <c r="BE21" s="70" t="s">
        <v>188</v>
      </c>
      <c r="BF21" s="71"/>
      <c r="BG21" s="72"/>
      <c r="BH21" s="72" t="s">
        <v>166</v>
      </c>
      <c r="BI21" s="72" t="s">
        <v>166</v>
      </c>
      <c r="BJ21" s="85"/>
      <c r="BK21" s="73"/>
      <c r="BL21" s="73"/>
      <c r="BM21" s="73"/>
      <c r="BN21" s="74"/>
      <c r="BO21" s="75"/>
      <c r="BP21" s="76" t="s">
        <v>114</v>
      </c>
      <c r="BQ21" s="79" t="s">
        <v>187</v>
      </c>
      <c r="BR21" s="77" t="str">
        <f t="shared" si="3"/>
        <v>障２０</v>
      </c>
      <c r="BS21" s="77" t="s">
        <v>105</v>
      </c>
      <c r="BT21" s="12" t="s">
        <v>190</v>
      </c>
      <c r="BU21" s="12" t="s">
        <v>190</v>
      </c>
      <c r="BV21" s="12">
        <v>3</v>
      </c>
      <c r="BW21" s="12">
        <v>91</v>
      </c>
      <c r="BX21" s="1">
        <v>1</v>
      </c>
      <c r="BY21" s="1" t="b">
        <f t="shared" si="0"/>
        <v>1</v>
      </c>
      <c r="BZ21" s="1" t="b">
        <f t="shared" si="1"/>
        <v>1</v>
      </c>
      <c r="CA21" s="1" t="str">
        <f t="shared" si="2"/>
        <v/>
      </c>
      <c r="CB21" s="1"/>
      <c r="CC21" s="13"/>
      <c r="CF21" s="14"/>
    </row>
    <row r="22" spans="1:84" ht="52.8" hidden="1" x14ac:dyDescent="0.2">
      <c r="A22" s="79">
        <v>17</v>
      </c>
      <c r="B22" s="79" t="s">
        <v>191</v>
      </c>
      <c r="C22" s="15"/>
      <c r="W22" s="2" t="s">
        <v>89</v>
      </c>
      <c r="X22" s="2" t="s">
        <v>89</v>
      </c>
      <c r="Y22" s="2" t="s">
        <v>89</v>
      </c>
      <c r="Z22" s="2" t="s">
        <v>89</v>
      </c>
      <c r="AA22" s="2" t="s">
        <v>89</v>
      </c>
      <c r="AB22" s="2" t="s">
        <v>89</v>
      </c>
      <c r="AC22" s="2" t="s">
        <v>89</v>
      </c>
      <c r="AD22" s="2" t="s">
        <v>89</v>
      </c>
      <c r="AE22" s="2" t="s">
        <v>89</v>
      </c>
      <c r="AF22" s="2" t="s">
        <v>89</v>
      </c>
      <c r="AG22" s="2" t="s">
        <v>89</v>
      </c>
      <c r="AH22" s="2" t="s">
        <v>89</v>
      </c>
      <c r="AI22" s="2" t="s">
        <v>89</v>
      </c>
      <c r="AJ22" s="2" t="s">
        <v>89</v>
      </c>
      <c r="AK22" s="2" t="s">
        <v>89</v>
      </c>
      <c r="AL22" s="2" t="s">
        <v>89</v>
      </c>
      <c r="AM22" s="2" t="s">
        <v>89</v>
      </c>
      <c r="AN22" s="80" t="s">
        <v>90</v>
      </c>
      <c r="AO22" s="81"/>
      <c r="AP22" s="81"/>
      <c r="AQ22" s="81"/>
      <c r="AR22" s="82"/>
      <c r="AS22" s="83"/>
      <c r="AT22" s="84"/>
      <c r="AU22" s="81"/>
      <c r="AV22" s="81"/>
      <c r="AW22" s="82"/>
      <c r="AX22" s="84"/>
      <c r="AY22" s="81"/>
      <c r="AZ22" s="81"/>
      <c r="BA22" s="81" t="s">
        <v>90</v>
      </c>
      <c r="BB22" s="83"/>
      <c r="BC22" s="70" t="s">
        <v>192</v>
      </c>
      <c r="BD22" s="71" t="s">
        <v>193</v>
      </c>
      <c r="BE22" s="70" t="s">
        <v>192</v>
      </c>
      <c r="BF22" s="71"/>
      <c r="BG22" s="72"/>
      <c r="BH22" s="72" t="s">
        <v>166</v>
      </c>
      <c r="BI22" s="72" t="s">
        <v>166</v>
      </c>
      <c r="BJ22" s="85"/>
      <c r="BK22" s="73"/>
      <c r="BL22" s="73"/>
      <c r="BM22" s="73"/>
      <c r="BN22" s="74"/>
      <c r="BO22" s="75"/>
      <c r="BP22" s="76" t="s">
        <v>114</v>
      </c>
      <c r="BQ22" s="79" t="s">
        <v>191</v>
      </c>
      <c r="BR22" s="77" t="str">
        <f>BD22</f>
        <v>障１２</v>
      </c>
      <c r="BS22" s="77" t="s">
        <v>105</v>
      </c>
      <c r="BT22" s="12" t="s">
        <v>194</v>
      </c>
      <c r="BU22" s="12" t="s">
        <v>190</v>
      </c>
      <c r="BV22" s="12">
        <v>3</v>
      </c>
      <c r="BW22" s="12">
        <v>83</v>
      </c>
      <c r="BX22" s="1">
        <v>1</v>
      </c>
      <c r="BY22" s="1" t="b">
        <f t="shared" si="0"/>
        <v>1</v>
      </c>
      <c r="BZ22" s="1" t="b">
        <f t="shared" si="1"/>
        <v>1</v>
      </c>
      <c r="CA22" s="1" t="str">
        <f t="shared" si="2"/>
        <v/>
      </c>
      <c r="CB22" s="1"/>
      <c r="CC22" s="13"/>
      <c r="CF22" s="14"/>
    </row>
    <row r="23" spans="1:84" ht="91.95" hidden="1" customHeight="1" x14ac:dyDescent="0.2">
      <c r="A23" s="79">
        <v>18</v>
      </c>
      <c r="B23" s="79"/>
      <c r="C23" s="15"/>
      <c r="Z23" s="2" t="s">
        <v>89</v>
      </c>
      <c r="AA23" s="2" t="s">
        <v>89</v>
      </c>
      <c r="AB23" s="2" t="s">
        <v>89</v>
      </c>
      <c r="AC23" s="2" t="s">
        <v>89</v>
      </c>
      <c r="AD23" s="2" t="s">
        <v>89</v>
      </c>
      <c r="AE23" s="2" t="s">
        <v>89</v>
      </c>
      <c r="AF23" s="2" t="s">
        <v>89</v>
      </c>
      <c r="AG23" s="2" t="s">
        <v>89</v>
      </c>
      <c r="AH23" s="2" t="s">
        <v>89</v>
      </c>
      <c r="AI23" s="2" t="s">
        <v>89</v>
      </c>
      <c r="AJ23" s="2" t="s">
        <v>89</v>
      </c>
      <c r="AK23" s="2" t="s">
        <v>89</v>
      </c>
      <c r="AL23" s="2" t="s">
        <v>89</v>
      </c>
      <c r="AM23" s="2" t="s">
        <v>89</v>
      </c>
      <c r="AN23" s="80" t="s">
        <v>90</v>
      </c>
      <c r="AO23" s="81"/>
      <c r="AP23" s="81"/>
      <c r="AQ23" s="81"/>
      <c r="AR23" s="82"/>
      <c r="AS23" s="83"/>
      <c r="AT23" s="84"/>
      <c r="AU23" s="81"/>
      <c r="AV23" s="81"/>
      <c r="AW23" s="82" t="s">
        <v>90</v>
      </c>
      <c r="AX23" s="84"/>
      <c r="AY23" s="81"/>
      <c r="AZ23" s="81"/>
      <c r="BA23" s="81"/>
      <c r="BB23" s="83"/>
      <c r="BC23" s="70"/>
      <c r="BD23" s="71" t="s">
        <v>195</v>
      </c>
      <c r="BE23" s="70" t="s">
        <v>196</v>
      </c>
      <c r="BF23" s="71"/>
      <c r="BG23" s="72"/>
      <c r="BH23" s="105"/>
      <c r="BI23" s="72" t="s">
        <v>197</v>
      </c>
      <c r="BJ23" s="85"/>
      <c r="BK23" s="73"/>
      <c r="BL23" s="73"/>
      <c r="BM23" s="73"/>
      <c r="BN23" s="74"/>
      <c r="BO23" s="75"/>
      <c r="BP23" s="76" t="s">
        <v>95</v>
      </c>
      <c r="BQ23" s="79">
        <v>71</v>
      </c>
      <c r="BR23" s="77" t="str">
        <f>BD23</f>
        <v>Ｎ１</v>
      </c>
      <c r="BS23" s="77" t="s">
        <v>105</v>
      </c>
      <c r="BT23" s="12" t="s">
        <v>198</v>
      </c>
      <c r="BU23" s="12" t="s">
        <v>190</v>
      </c>
      <c r="BV23" s="12">
        <v>3</v>
      </c>
      <c r="BW23" s="12">
        <v>71</v>
      </c>
      <c r="BX23" s="1">
        <v>1</v>
      </c>
      <c r="BY23" s="1" t="b">
        <f>BC23=BE23</f>
        <v>0</v>
      </c>
      <c r="BZ23" s="1" t="b">
        <f>BH23=BI23</f>
        <v>0</v>
      </c>
      <c r="CA23" s="1" t="str">
        <f t="shared" si="2"/>
        <v>×</v>
      </c>
      <c r="CB23" s="1"/>
      <c r="CC23" s="13"/>
      <c r="CF23" s="14"/>
    </row>
    <row r="24" spans="1:84" ht="91.95" hidden="1" customHeight="1" x14ac:dyDescent="0.2">
      <c r="A24" s="79">
        <v>19</v>
      </c>
      <c r="B24" s="79">
        <v>71</v>
      </c>
      <c r="C24" s="15">
        <v>16847</v>
      </c>
      <c r="D24" s="4">
        <v>44155</v>
      </c>
      <c r="E24" s="3" t="s">
        <v>199</v>
      </c>
      <c r="F24" s="3">
        <v>849457611</v>
      </c>
      <c r="G24" s="3">
        <v>0</v>
      </c>
      <c r="H24" s="3" t="s">
        <v>156</v>
      </c>
      <c r="I24" s="3" t="s">
        <v>200</v>
      </c>
      <c r="J24" s="2" t="s">
        <v>89</v>
      </c>
      <c r="K24" s="2" t="s">
        <v>89</v>
      </c>
      <c r="L24" s="2" t="s">
        <v>89</v>
      </c>
      <c r="M24" s="2" t="s">
        <v>89</v>
      </c>
      <c r="N24" s="2" t="s">
        <v>89</v>
      </c>
      <c r="O24" s="2" t="s">
        <v>89</v>
      </c>
      <c r="P24" s="2" t="s">
        <v>89</v>
      </c>
      <c r="Q24" s="2" t="s">
        <v>89</v>
      </c>
      <c r="R24" s="2" t="s">
        <v>89</v>
      </c>
      <c r="S24" s="2" t="s">
        <v>89</v>
      </c>
      <c r="T24" s="2" t="s">
        <v>89</v>
      </c>
      <c r="U24" s="2" t="s">
        <v>89</v>
      </c>
      <c r="V24" s="2" t="s">
        <v>89</v>
      </c>
      <c r="W24" s="2" t="s">
        <v>89</v>
      </c>
      <c r="X24" s="2" t="s">
        <v>89</v>
      </c>
      <c r="Y24" s="2" t="s">
        <v>61</v>
      </c>
      <c r="Z24" s="2" t="s">
        <v>89</v>
      </c>
      <c r="AA24" s="2" t="s">
        <v>89</v>
      </c>
      <c r="AB24" s="2" t="s">
        <v>89</v>
      </c>
      <c r="AC24" s="2" t="s">
        <v>89</v>
      </c>
      <c r="AD24" s="2" t="s">
        <v>89</v>
      </c>
      <c r="AE24" s="2" t="s">
        <v>89</v>
      </c>
      <c r="AF24" s="2" t="s">
        <v>89</v>
      </c>
      <c r="AG24" s="2" t="s">
        <v>89</v>
      </c>
      <c r="AH24" s="2" t="s">
        <v>89</v>
      </c>
      <c r="AI24" s="2" t="s">
        <v>89</v>
      </c>
      <c r="AJ24" s="2" t="s">
        <v>89</v>
      </c>
      <c r="AK24" s="2" t="s">
        <v>89</v>
      </c>
      <c r="AL24" s="2" t="s">
        <v>89</v>
      </c>
      <c r="AM24" s="2" t="s">
        <v>89</v>
      </c>
      <c r="AN24" s="80" t="s">
        <v>90</v>
      </c>
      <c r="AO24" s="81"/>
      <c r="AP24" s="81"/>
      <c r="AQ24" s="81"/>
      <c r="AR24" s="82"/>
      <c r="AS24" s="83"/>
      <c r="AT24" s="84"/>
      <c r="AU24" s="81" t="s">
        <v>90</v>
      </c>
      <c r="AV24" s="81"/>
      <c r="AW24" s="82"/>
      <c r="AX24" s="84"/>
      <c r="AY24" s="81"/>
      <c r="AZ24" s="81"/>
      <c r="BA24" s="81"/>
      <c r="BB24" s="83"/>
      <c r="BC24" s="70" t="s">
        <v>201</v>
      </c>
      <c r="BD24" s="71" t="s">
        <v>202</v>
      </c>
      <c r="BE24" s="70" t="s">
        <v>201</v>
      </c>
      <c r="BF24" s="71"/>
      <c r="BG24" s="72"/>
      <c r="BH24" s="105" t="s">
        <v>203</v>
      </c>
      <c r="BI24" s="72" t="s">
        <v>204</v>
      </c>
      <c r="BJ24" s="85"/>
      <c r="BK24" s="73"/>
      <c r="BL24" s="73"/>
      <c r="BM24" s="73"/>
      <c r="BN24" s="74"/>
      <c r="BO24" s="75"/>
      <c r="BP24" s="76" t="s">
        <v>95</v>
      </c>
      <c r="BQ24" s="79">
        <v>71</v>
      </c>
      <c r="BR24" s="77" t="str">
        <f t="shared" ref="BR24" si="4">BD24</f>
        <v>s4</v>
      </c>
      <c r="BS24" s="77" t="s">
        <v>105</v>
      </c>
      <c r="BT24" s="12" t="s">
        <v>198</v>
      </c>
      <c r="BU24" s="12" t="s">
        <v>190</v>
      </c>
      <c r="BV24" s="12">
        <v>3</v>
      </c>
      <c r="BW24" s="12">
        <v>71</v>
      </c>
      <c r="BX24" s="1">
        <v>1</v>
      </c>
      <c r="BY24" s="1" t="b">
        <f t="shared" ref="BY24" si="5">BC24=BE24</f>
        <v>1</v>
      </c>
      <c r="BZ24" s="1" t="b">
        <f t="shared" ref="BZ24" si="6">BH24=BI24</f>
        <v>0</v>
      </c>
      <c r="CA24" s="1" t="str">
        <f t="shared" si="2"/>
        <v>×</v>
      </c>
      <c r="CB24" s="1"/>
      <c r="CC24" s="13"/>
      <c r="CF24" s="14"/>
    </row>
    <row r="25" spans="1:84" ht="79.2" hidden="1" x14ac:dyDescent="0.2">
      <c r="A25" s="79">
        <v>20</v>
      </c>
      <c r="B25" s="79" t="s">
        <v>205</v>
      </c>
      <c r="C25" s="15"/>
      <c r="W25" s="2" t="s">
        <v>89</v>
      </c>
      <c r="X25" s="2" t="s">
        <v>89</v>
      </c>
      <c r="Y25" s="2" t="s">
        <v>89</v>
      </c>
      <c r="Z25" s="2" t="s">
        <v>89</v>
      </c>
      <c r="AA25" s="2" t="s">
        <v>89</v>
      </c>
      <c r="AB25" s="2" t="s">
        <v>89</v>
      </c>
      <c r="AC25" s="2" t="s">
        <v>89</v>
      </c>
      <c r="AD25" s="2" t="s">
        <v>89</v>
      </c>
      <c r="AE25" s="2" t="s">
        <v>89</v>
      </c>
      <c r="AF25" s="2" t="s">
        <v>89</v>
      </c>
      <c r="AG25" s="2" t="s">
        <v>89</v>
      </c>
      <c r="AH25" s="2" t="s">
        <v>89</v>
      </c>
      <c r="AI25" s="2" t="s">
        <v>89</v>
      </c>
      <c r="AJ25" s="2" t="s">
        <v>89</v>
      </c>
      <c r="AK25" s="2" t="s">
        <v>89</v>
      </c>
      <c r="AL25" s="2" t="s">
        <v>89</v>
      </c>
      <c r="AM25" s="2" t="s">
        <v>89</v>
      </c>
      <c r="AN25" s="80" t="s">
        <v>90</v>
      </c>
      <c r="AO25" s="81"/>
      <c r="AP25" s="81"/>
      <c r="AQ25" s="81"/>
      <c r="AR25" s="82"/>
      <c r="AS25" s="83"/>
      <c r="AT25" s="84"/>
      <c r="AU25" s="81"/>
      <c r="AV25" s="81"/>
      <c r="AW25" s="82"/>
      <c r="AX25" s="84"/>
      <c r="AY25" s="81"/>
      <c r="AZ25" s="81"/>
      <c r="BA25" s="81" t="s">
        <v>90</v>
      </c>
      <c r="BB25" s="83"/>
      <c r="BC25" s="70" t="s">
        <v>206</v>
      </c>
      <c r="BD25" s="71" t="s">
        <v>207</v>
      </c>
      <c r="BE25" s="70" t="s">
        <v>206</v>
      </c>
      <c r="BF25" s="71"/>
      <c r="BG25" s="72"/>
      <c r="BH25" s="72" t="s">
        <v>166</v>
      </c>
      <c r="BI25" s="72" t="s">
        <v>166</v>
      </c>
      <c r="BJ25" s="85"/>
      <c r="BK25" s="73"/>
      <c r="BL25" s="73"/>
      <c r="BM25" s="73"/>
      <c r="BN25" s="74"/>
      <c r="BO25" s="75"/>
      <c r="BP25" s="76" t="s">
        <v>114</v>
      </c>
      <c r="BQ25" s="79" t="s">
        <v>205</v>
      </c>
      <c r="BR25" s="77" t="str">
        <f t="shared" si="3"/>
        <v>障１０</v>
      </c>
      <c r="BS25" s="77" t="s">
        <v>105</v>
      </c>
      <c r="BT25" s="12" t="s">
        <v>194</v>
      </c>
      <c r="BU25" s="12" t="s">
        <v>190</v>
      </c>
      <c r="BV25" s="12">
        <v>3</v>
      </c>
      <c r="BW25" s="12">
        <v>81</v>
      </c>
      <c r="BX25" s="1">
        <v>1</v>
      </c>
      <c r="BY25" s="1" t="b">
        <f t="shared" si="0"/>
        <v>1</v>
      </c>
      <c r="BZ25" s="1" t="b">
        <f t="shared" si="1"/>
        <v>1</v>
      </c>
      <c r="CA25" s="1" t="str">
        <f t="shared" si="2"/>
        <v/>
      </c>
      <c r="CB25" s="1"/>
      <c r="CC25" s="13"/>
      <c r="CF25" s="14"/>
    </row>
    <row r="26" spans="1:84" ht="79.2" hidden="1" x14ac:dyDescent="0.2">
      <c r="A26" s="79">
        <v>21</v>
      </c>
      <c r="B26" s="79">
        <v>9</v>
      </c>
      <c r="C26" s="15"/>
      <c r="W26" s="2" t="s">
        <v>89</v>
      </c>
      <c r="X26" s="2" t="s">
        <v>89</v>
      </c>
      <c r="Y26" s="2" t="s">
        <v>89</v>
      </c>
      <c r="Z26" s="2" t="s">
        <v>89</v>
      </c>
      <c r="AA26" s="2" t="s">
        <v>89</v>
      </c>
      <c r="AB26" s="2" t="s">
        <v>89</v>
      </c>
      <c r="AC26" s="2" t="s">
        <v>89</v>
      </c>
      <c r="AD26" s="2" t="s">
        <v>89</v>
      </c>
      <c r="AE26" s="2" t="s">
        <v>89</v>
      </c>
      <c r="AF26" s="2" t="s">
        <v>89</v>
      </c>
      <c r="AG26" s="2" t="s">
        <v>89</v>
      </c>
      <c r="AH26" s="2" t="s">
        <v>89</v>
      </c>
      <c r="AI26" s="2" t="s">
        <v>89</v>
      </c>
      <c r="AJ26" s="2" t="s">
        <v>89</v>
      </c>
      <c r="AK26" s="2" t="s">
        <v>89</v>
      </c>
      <c r="AL26" s="2" t="s">
        <v>89</v>
      </c>
      <c r="AM26" s="2" t="s">
        <v>89</v>
      </c>
      <c r="AN26" s="80" t="s">
        <v>90</v>
      </c>
      <c r="AO26" s="81"/>
      <c r="AP26" s="81"/>
      <c r="AQ26" s="81"/>
      <c r="AR26" s="82"/>
      <c r="AS26" s="83"/>
      <c r="AT26" s="84" t="s">
        <v>118</v>
      </c>
      <c r="AU26" s="81"/>
      <c r="AV26" s="81"/>
      <c r="AW26" s="82"/>
      <c r="AX26" s="84"/>
      <c r="AY26" s="81"/>
      <c r="AZ26" s="81"/>
      <c r="BA26" s="81"/>
      <c r="BB26" s="83"/>
      <c r="BC26" s="70" t="s">
        <v>208</v>
      </c>
      <c r="BD26" s="71" t="s">
        <v>209</v>
      </c>
      <c r="BE26" s="70" t="s">
        <v>208</v>
      </c>
      <c r="BF26" s="71">
        <v>9</v>
      </c>
      <c r="BG26" s="72"/>
      <c r="BH26" s="72" t="s">
        <v>210</v>
      </c>
      <c r="BI26" s="72" t="s">
        <v>211</v>
      </c>
      <c r="BJ26" s="73"/>
      <c r="BK26" s="73"/>
      <c r="BL26" s="73"/>
      <c r="BM26" s="73"/>
      <c r="BN26" s="74"/>
      <c r="BO26" s="75"/>
      <c r="BP26" s="76" t="s">
        <v>95</v>
      </c>
      <c r="BQ26" s="79">
        <v>9</v>
      </c>
      <c r="BR26" s="77" t="str">
        <f t="shared" si="3"/>
        <v>J7</v>
      </c>
      <c r="BS26" s="77" t="s">
        <v>95</v>
      </c>
      <c r="BT26" s="12" t="s">
        <v>212</v>
      </c>
      <c r="BU26" s="12" t="s">
        <v>212</v>
      </c>
      <c r="BV26" s="12">
        <v>4</v>
      </c>
      <c r="BW26" s="12">
        <v>9</v>
      </c>
      <c r="BX26" s="1">
        <v>1</v>
      </c>
      <c r="BY26" s="1" t="b">
        <f t="shared" si="0"/>
        <v>1</v>
      </c>
      <c r="BZ26" s="1" t="b">
        <f t="shared" si="1"/>
        <v>1</v>
      </c>
      <c r="CA26" s="1" t="str">
        <f t="shared" si="2"/>
        <v/>
      </c>
      <c r="CB26" s="1"/>
      <c r="CC26" s="13" t="s">
        <v>213</v>
      </c>
      <c r="CD26" s="14" t="s">
        <v>214</v>
      </c>
      <c r="CE26" s="14" t="s">
        <v>215</v>
      </c>
      <c r="CF26" s="78">
        <v>44055</v>
      </c>
    </row>
    <row r="27" spans="1:84" ht="52.8" hidden="1" x14ac:dyDescent="0.2">
      <c r="A27" s="79">
        <v>22</v>
      </c>
      <c r="B27" s="79">
        <v>15</v>
      </c>
      <c r="C27" s="15"/>
      <c r="W27" s="2" t="s">
        <v>89</v>
      </c>
      <c r="X27" s="2" t="s">
        <v>89</v>
      </c>
      <c r="Y27" s="2" t="s">
        <v>89</v>
      </c>
      <c r="Z27" s="2" t="s">
        <v>89</v>
      </c>
      <c r="AA27" s="2" t="s">
        <v>89</v>
      </c>
      <c r="AB27" s="2" t="s">
        <v>89</v>
      </c>
      <c r="AC27" s="2" t="s">
        <v>89</v>
      </c>
      <c r="AD27" s="2" t="s">
        <v>89</v>
      </c>
      <c r="AE27" s="2" t="s">
        <v>89</v>
      </c>
      <c r="AF27" s="2" t="s">
        <v>89</v>
      </c>
      <c r="AG27" s="2" t="s">
        <v>89</v>
      </c>
      <c r="AH27" s="2" t="s">
        <v>89</v>
      </c>
      <c r="AI27" s="2" t="s">
        <v>89</v>
      </c>
      <c r="AJ27" s="2" t="s">
        <v>89</v>
      </c>
      <c r="AK27" s="2" t="s">
        <v>89</v>
      </c>
      <c r="AL27" s="2" t="s">
        <v>89</v>
      </c>
      <c r="AM27" s="2" t="s">
        <v>89</v>
      </c>
      <c r="AN27" s="80" t="s">
        <v>90</v>
      </c>
      <c r="AO27" s="81"/>
      <c r="AP27" s="81"/>
      <c r="AQ27" s="81"/>
      <c r="AR27" s="82"/>
      <c r="AS27" s="83"/>
      <c r="AT27" s="106"/>
      <c r="AU27" s="81"/>
      <c r="AV27" s="81"/>
      <c r="AW27" s="86" t="s">
        <v>90</v>
      </c>
      <c r="AX27" s="84"/>
      <c r="AY27" s="81"/>
      <c r="AZ27" s="81"/>
      <c r="BA27" s="81"/>
      <c r="BB27" s="83"/>
      <c r="BC27" s="89" t="s">
        <v>216</v>
      </c>
      <c r="BD27" s="71" t="s">
        <v>217</v>
      </c>
      <c r="BE27" s="70" t="s">
        <v>218</v>
      </c>
      <c r="BF27" s="71"/>
      <c r="BG27" s="72"/>
      <c r="BH27" s="72" t="s">
        <v>219</v>
      </c>
      <c r="BI27" s="72" t="s">
        <v>220</v>
      </c>
      <c r="BJ27" s="73"/>
      <c r="BK27" s="73"/>
      <c r="BL27" s="73"/>
      <c r="BM27" s="73"/>
      <c r="BN27" s="74"/>
      <c r="BO27" s="75"/>
      <c r="BP27" s="76" t="s">
        <v>95</v>
      </c>
      <c r="BQ27" s="79">
        <v>15</v>
      </c>
      <c r="BR27" s="77" t="str">
        <f>BD27</f>
        <v>J13</v>
      </c>
      <c r="BS27" s="77" t="s">
        <v>105</v>
      </c>
      <c r="BT27" s="12" t="s">
        <v>221</v>
      </c>
      <c r="BU27" s="12" t="s">
        <v>126</v>
      </c>
      <c r="BV27" s="12">
        <v>2</v>
      </c>
      <c r="BW27" s="12">
        <v>15</v>
      </c>
      <c r="BX27" s="1">
        <v>1</v>
      </c>
      <c r="BY27" s="1" t="b">
        <f t="shared" si="0"/>
        <v>0</v>
      </c>
      <c r="BZ27" s="1" t="b">
        <f t="shared" si="1"/>
        <v>1</v>
      </c>
      <c r="CA27" s="1" t="str">
        <f t="shared" si="2"/>
        <v>×</v>
      </c>
      <c r="CB27" s="1"/>
      <c r="CC27" s="13" t="s">
        <v>221</v>
      </c>
      <c r="CD27" s="14" t="s">
        <v>222</v>
      </c>
      <c r="CE27" s="14" t="s">
        <v>222</v>
      </c>
      <c r="CF27" s="78">
        <v>44059</v>
      </c>
    </row>
    <row r="28" spans="1:84" ht="94.5" hidden="1" customHeight="1" x14ac:dyDescent="0.2">
      <c r="A28" s="79">
        <v>23</v>
      </c>
      <c r="B28" s="79">
        <v>22</v>
      </c>
      <c r="C28" s="15"/>
      <c r="W28" s="2" t="s">
        <v>89</v>
      </c>
      <c r="X28" s="2" t="s">
        <v>89</v>
      </c>
      <c r="Y28" s="2" t="s">
        <v>89</v>
      </c>
      <c r="Z28" s="2" t="s">
        <v>89</v>
      </c>
      <c r="AA28" s="2" t="s">
        <v>89</v>
      </c>
      <c r="AB28" s="2" t="s">
        <v>89</v>
      </c>
      <c r="AC28" s="2" t="s">
        <v>89</v>
      </c>
      <c r="AD28" s="2" t="s">
        <v>89</v>
      </c>
      <c r="AE28" s="2" t="s">
        <v>89</v>
      </c>
      <c r="AF28" s="2" t="s">
        <v>89</v>
      </c>
      <c r="AG28" s="2" t="s">
        <v>89</v>
      </c>
      <c r="AH28" s="2" t="s">
        <v>89</v>
      </c>
      <c r="AI28" s="2" t="s">
        <v>89</v>
      </c>
      <c r="AJ28" s="2" t="s">
        <v>89</v>
      </c>
      <c r="AK28" s="2" t="s">
        <v>89</v>
      </c>
      <c r="AL28" s="2" t="s">
        <v>89</v>
      </c>
      <c r="AM28" s="2" t="s">
        <v>89</v>
      </c>
      <c r="AN28" s="80" t="s">
        <v>90</v>
      </c>
      <c r="AO28" s="81"/>
      <c r="AP28" s="81"/>
      <c r="AQ28" s="81"/>
      <c r="AR28" s="82"/>
      <c r="AS28" s="83"/>
      <c r="AT28" s="84"/>
      <c r="AU28" s="81"/>
      <c r="AV28" s="81"/>
      <c r="AW28" s="82" t="s">
        <v>118</v>
      </c>
      <c r="AX28" s="84"/>
      <c r="AY28" s="81"/>
      <c r="AZ28" s="81"/>
      <c r="BA28" s="81"/>
      <c r="BB28" s="83"/>
      <c r="BC28" s="70" t="s">
        <v>223</v>
      </c>
      <c r="BD28" s="71" t="s">
        <v>224</v>
      </c>
      <c r="BE28" s="70" t="s">
        <v>223</v>
      </c>
      <c r="BF28" s="71"/>
      <c r="BG28" s="72"/>
      <c r="BH28" s="72" t="s">
        <v>225</v>
      </c>
      <c r="BI28" s="72" t="s">
        <v>226</v>
      </c>
      <c r="BJ28" s="73"/>
      <c r="BK28" s="73" t="s">
        <v>227</v>
      </c>
      <c r="BL28" s="73" t="s">
        <v>228</v>
      </c>
      <c r="BM28" s="73"/>
      <c r="BN28" s="74"/>
      <c r="BO28" s="75"/>
      <c r="BP28" s="76" t="s">
        <v>95</v>
      </c>
      <c r="BQ28" s="79">
        <v>22</v>
      </c>
      <c r="BR28" s="77" t="str">
        <f t="shared" si="3"/>
        <v>J20</v>
      </c>
      <c r="BS28" s="77" t="s">
        <v>105</v>
      </c>
      <c r="BT28" s="12" t="s">
        <v>229</v>
      </c>
      <c r="BU28" s="12" t="s">
        <v>116</v>
      </c>
      <c r="BV28" s="12">
        <v>5</v>
      </c>
      <c r="BW28" s="12">
        <v>22</v>
      </c>
      <c r="BX28" s="1">
        <v>1</v>
      </c>
      <c r="BY28" s="1" t="b">
        <f t="shared" si="0"/>
        <v>1</v>
      </c>
      <c r="BZ28" s="1" t="b">
        <f t="shared" si="1"/>
        <v>0</v>
      </c>
      <c r="CA28" s="1" t="str">
        <f t="shared" si="2"/>
        <v>×</v>
      </c>
      <c r="CB28" s="1"/>
      <c r="CC28" s="13" t="s">
        <v>229</v>
      </c>
      <c r="CD28" s="14" t="s">
        <v>230</v>
      </c>
      <c r="CE28" s="14" t="s">
        <v>231</v>
      </c>
      <c r="CF28" s="78">
        <v>44064</v>
      </c>
    </row>
    <row r="29" spans="1:84" ht="105.6" hidden="1" x14ac:dyDescent="0.2">
      <c r="A29" s="79">
        <v>24</v>
      </c>
      <c r="B29" s="79">
        <v>30</v>
      </c>
      <c r="C29" s="15"/>
      <c r="W29" s="2" t="s">
        <v>89</v>
      </c>
      <c r="X29" s="2" t="s">
        <v>89</v>
      </c>
      <c r="Y29" s="2" t="s">
        <v>89</v>
      </c>
      <c r="Z29" s="2" t="s">
        <v>89</v>
      </c>
      <c r="AA29" s="2" t="s">
        <v>89</v>
      </c>
      <c r="AB29" s="2" t="s">
        <v>89</v>
      </c>
      <c r="AC29" s="2" t="s">
        <v>89</v>
      </c>
      <c r="AD29" s="2" t="s">
        <v>89</v>
      </c>
      <c r="AE29" s="2" t="s">
        <v>89</v>
      </c>
      <c r="AF29" s="2" t="s">
        <v>89</v>
      </c>
      <c r="AG29" s="2" t="s">
        <v>89</v>
      </c>
      <c r="AH29" s="2" t="s">
        <v>89</v>
      </c>
      <c r="AI29" s="2" t="s">
        <v>89</v>
      </c>
      <c r="AJ29" s="2" t="s">
        <v>89</v>
      </c>
      <c r="AK29" s="2" t="s">
        <v>89</v>
      </c>
      <c r="AL29" s="2" t="s">
        <v>89</v>
      </c>
      <c r="AM29" s="2" t="s">
        <v>89</v>
      </c>
      <c r="AN29" s="80" t="s">
        <v>90</v>
      </c>
      <c r="AO29" s="81"/>
      <c r="AP29" s="81"/>
      <c r="AQ29" s="81"/>
      <c r="AR29" s="82"/>
      <c r="AS29" s="83"/>
      <c r="AT29" s="84"/>
      <c r="AU29" s="81"/>
      <c r="AV29" s="81"/>
      <c r="AW29" s="82" t="s">
        <v>90</v>
      </c>
      <c r="AX29" s="84"/>
      <c r="AY29" s="81"/>
      <c r="AZ29" s="81"/>
      <c r="BA29" s="81"/>
      <c r="BB29" s="83"/>
      <c r="BC29" s="107" t="s">
        <v>232</v>
      </c>
      <c r="BD29" s="71" t="s">
        <v>233</v>
      </c>
      <c r="BE29" s="70" t="s">
        <v>234</v>
      </c>
      <c r="BF29" s="71"/>
      <c r="BG29" s="72"/>
      <c r="BH29" s="72" t="s">
        <v>235</v>
      </c>
      <c r="BI29" s="72" t="s">
        <v>236</v>
      </c>
      <c r="BJ29" s="73"/>
      <c r="BK29" s="73" t="s">
        <v>228</v>
      </c>
      <c r="BL29" s="73"/>
      <c r="BM29" s="73"/>
      <c r="BN29" s="74"/>
      <c r="BO29" s="75"/>
      <c r="BP29" s="76" t="s">
        <v>95</v>
      </c>
      <c r="BQ29" s="79">
        <v>30</v>
      </c>
      <c r="BR29" s="77" t="str">
        <f t="shared" si="3"/>
        <v>J28</v>
      </c>
      <c r="BS29" s="77" t="s">
        <v>105</v>
      </c>
      <c r="BT29" s="12" t="s">
        <v>237</v>
      </c>
      <c r="BU29" s="12" t="s">
        <v>116</v>
      </c>
      <c r="BV29" s="12">
        <v>5</v>
      </c>
      <c r="BW29" s="12">
        <v>30</v>
      </c>
      <c r="BX29" s="1">
        <v>1</v>
      </c>
      <c r="BY29" s="1" t="b">
        <f t="shared" si="0"/>
        <v>0</v>
      </c>
      <c r="BZ29" s="1" t="b">
        <f t="shared" si="1"/>
        <v>0</v>
      </c>
      <c r="CA29" s="1" t="str">
        <f t="shared" si="2"/>
        <v>×</v>
      </c>
      <c r="CB29" s="1"/>
      <c r="CC29" s="13" t="s">
        <v>237</v>
      </c>
      <c r="CD29" s="14" t="s">
        <v>238</v>
      </c>
      <c r="CE29" s="14" t="s">
        <v>238</v>
      </c>
      <c r="CF29" s="78"/>
    </row>
    <row r="30" spans="1:84" ht="102" hidden="1" customHeight="1" x14ac:dyDescent="0.2">
      <c r="A30" s="79">
        <v>25</v>
      </c>
      <c r="B30" s="79">
        <v>31</v>
      </c>
      <c r="C30" s="15"/>
      <c r="W30" s="2" t="s">
        <v>89</v>
      </c>
      <c r="X30" s="2" t="s">
        <v>89</v>
      </c>
      <c r="Y30" s="2" t="s">
        <v>89</v>
      </c>
      <c r="Z30" s="2" t="s">
        <v>89</v>
      </c>
      <c r="AA30" s="2" t="s">
        <v>89</v>
      </c>
      <c r="AB30" s="2" t="s">
        <v>89</v>
      </c>
      <c r="AC30" s="2" t="s">
        <v>89</v>
      </c>
      <c r="AD30" s="2" t="s">
        <v>89</v>
      </c>
      <c r="AE30" s="2" t="s">
        <v>89</v>
      </c>
      <c r="AF30" s="2" t="s">
        <v>89</v>
      </c>
      <c r="AG30" s="2" t="s">
        <v>89</v>
      </c>
      <c r="AH30" s="2" t="s">
        <v>89</v>
      </c>
      <c r="AI30" s="2" t="s">
        <v>89</v>
      </c>
      <c r="AJ30" s="2" t="s">
        <v>89</v>
      </c>
      <c r="AK30" s="2" t="s">
        <v>89</v>
      </c>
      <c r="AL30" s="2" t="s">
        <v>89</v>
      </c>
      <c r="AM30" s="2" t="s">
        <v>89</v>
      </c>
      <c r="AN30" s="80" t="s">
        <v>90</v>
      </c>
      <c r="AO30" s="81"/>
      <c r="AP30" s="81"/>
      <c r="AQ30" s="81"/>
      <c r="AR30" s="82"/>
      <c r="AS30" s="83"/>
      <c r="AT30" s="84"/>
      <c r="AU30" s="81"/>
      <c r="AV30" s="81"/>
      <c r="AW30" s="82" t="s">
        <v>90</v>
      </c>
      <c r="AX30" s="84"/>
      <c r="AY30" s="81"/>
      <c r="AZ30" s="81"/>
      <c r="BA30" s="81"/>
      <c r="BB30" s="83"/>
      <c r="BC30" s="89" t="s">
        <v>239</v>
      </c>
      <c r="BD30" s="71" t="s">
        <v>240</v>
      </c>
      <c r="BE30" s="70" t="s">
        <v>241</v>
      </c>
      <c r="BF30" s="71"/>
      <c r="BG30" s="72"/>
      <c r="BH30" s="72" t="s">
        <v>242</v>
      </c>
      <c r="BI30" s="72" t="s">
        <v>243</v>
      </c>
      <c r="BJ30" s="73"/>
      <c r="BK30" s="73" t="s">
        <v>244</v>
      </c>
      <c r="BL30" s="73" t="s">
        <v>245</v>
      </c>
      <c r="BM30" s="73"/>
      <c r="BN30" s="74"/>
      <c r="BO30" s="75"/>
      <c r="BP30" s="76" t="s">
        <v>95</v>
      </c>
      <c r="BQ30" s="79">
        <v>31</v>
      </c>
      <c r="BR30" s="77" t="str">
        <f t="shared" si="3"/>
        <v>J29</v>
      </c>
      <c r="BS30" s="77" t="s">
        <v>105</v>
      </c>
      <c r="BT30" s="12" t="s">
        <v>246</v>
      </c>
      <c r="BU30" s="12" t="s">
        <v>116</v>
      </c>
      <c r="BV30" s="12">
        <v>5</v>
      </c>
      <c r="BW30" s="12">
        <v>31</v>
      </c>
      <c r="BX30" s="1">
        <v>1</v>
      </c>
      <c r="BY30" s="1" t="b">
        <f t="shared" si="0"/>
        <v>0</v>
      </c>
      <c r="BZ30" s="1" t="b">
        <f t="shared" si="1"/>
        <v>1</v>
      </c>
      <c r="CA30" s="1" t="str">
        <f t="shared" si="2"/>
        <v>×</v>
      </c>
      <c r="CB30" s="1"/>
      <c r="CC30" s="13" t="s">
        <v>247</v>
      </c>
      <c r="CD30" s="14" t="s">
        <v>238</v>
      </c>
      <c r="CE30" s="14" t="s">
        <v>238</v>
      </c>
      <c r="CF30" s="78"/>
    </row>
    <row r="31" spans="1:84" ht="66" hidden="1" x14ac:dyDescent="0.2">
      <c r="A31" s="79">
        <v>26</v>
      </c>
      <c r="B31" s="79">
        <v>46</v>
      </c>
      <c r="C31" s="15"/>
      <c r="W31" s="2" t="s">
        <v>89</v>
      </c>
      <c r="X31" s="2" t="s">
        <v>89</v>
      </c>
      <c r="Y31" s="2" t="s">
        <v>89</v>
      </c>
      <c r="Z31" s="2" t="s">
        <v>89</v>
      </c>
      <c r="AA31" s="2" t="s">
        <v>89</v>
      </c>
      <c r="AB31" s="2" t="s">
        <v>89</v>
      </c>
      <c r="AC31" s="2" t="s">
        <v>89</v>
      </c>
      <c r="AD31" s="2" t="s">
        <v>89</v>
      </c>
      <c r="AE31" s="2" t="s">
        <v>89</v>
      </c>
      <c r="AF31" s="2" t="s">
        <v>89</v>
      </c>
      <c r="AG31" s="2" t="s">
        <v>89</v>
      </c>
      <c r="AH31" s="2" t="s">
        <v>89</v>
      </c>
      <c r="AI31" s="2" t="s">
        <v>89</v>
      </c>
      <c r="AJ31" s="2" t="s">
        <v>89</v>
      </c>
      <c r="AK31" s="2" t="s">
        <v>89</v>
      </c>
      <c r="AL31" s="2" t="s">
        <v>89</v>
      </c>
      <c r="AM31" s="2" t="s">
        <v>89</v>
      </c>
      <c r="AN31" s="80" t="s">
        <v>90</v>
      </c>
      <c r="AO31" s="81"/>
      <c r="AP31" s="81"/>
      <c r="AQ31" s="81"/>
      <c r="AR31" s="82"/>
      <c r="AS31" s="83"/>
      <c r="AT31" s="84"/>
      <c r="AU31" s="81"/>
      <c r="AV31" s="81"/>
      <c r="AW31" s="82" t="s">
        <v>118</v>
      </c>
      <c r="AX31" s="84"/>
      <c r="AY31" s="81"/>
      <c r="AZ31" s="81"/>
      <c r="BA31" s="81"/>
      <c r="BB31" s="83"/>
      <c r="BC31" s="70" t="s">
        <v>248</v>
      </c>
      <c r="BD31" s="71" t="s">
        <v>249</v>
      </c>
      <c r="BE31" s="70" t="s">
        <v>250</v>
      </c>
      <c r="BF31" s="71">
        <v>46</v>
      </c>
      <c r="BG31" s="72"/>
      <c r="BH31" s="72" t="s">
        <v>251</v>
      </c>
      <c r="BI31" s="72" t="s">
        <v>252</v>
      </c>
      <c r="BJ31" s="73"/>
      <c r="BK31" s="73"/>
      <c r="BL31" s="73"/>
      <c r="BM31" s="73"/>
      <c r="BN31" s="74"/>
      <c r="BO31" s="75"/>
      <c r="BP31" s="76" t="s">
        <v>95</v>
      </c>
      <c r="BQ31" s="79">
        <v>46</v>
      </c>
      <c r="BR31" s="77" t="str">
        <f>BD31</f>
        <v>J44</v>
      </c>
      <c r="BS31" s="77" t="s">
        <v>95</v>
      </c>
      <c r="BT31" s="12" t="s">
        <v>253</v>
      </c>
      <c r="BU31" s="12" t="s">
        <v>254</v>
      </c>
      <c r="BV31" s="12">
        <v>6</v>
      </c>
      <c r="BW31" s="12">
        <v>46</v>
      </c>
      <c r="BX31" s="1">
        <v>1</v>
      </c>
      <c r="BY31" s="1" t="b">
        <f t="shared" si="0"/>
        <v>0</v>
      </c>
      <c r="BZ31" s="1" t="b">
        <f t="shared" si="1"/>
        <v>1</v>
      </c>
      <c r="CA31" s="1" t="str">
        <f t="shared" si="2"/>
        <v>×</v>
      </c>
      <c r="CB31" s="1"/>
      <c r="CC31" s="13" t="s">
        <v>255</v>
      </c>
      <c r="CD31" s="14" t="s">
        <v>256</v>
      </c>
      <c r="CE31" s="14" t="s">
        <v>257</v>
      </c>
      <c r="CF31" s="78"/>
    </row>
    <row r="32" spans="1:84" ht="79.2" hidden="1" x14ac:dyDescent="0.2">
      <c r="A32" s="79">
        <v>27</v>
      </c>
      <c r="B32" s="79">
        <v>36</v>
      </c>
      <c r="C32" s="15"/>
      <c r="W32" s="2" t="s">
        <v>89</v>
      </c>
      <c r="X32" s="2" t="s">
        <v>89</v>
      </c>
      <c r="Y32" s="2" t="s">
        <v>89</v>
      </c>
      <c r="Z32" s="2" t="s">
        <v>89</v>
      </c>
      <c r="AA32" s="2" t="s">
        <v>89</v>
      </c>
      <c r="AB32" s="2" t="s">
        <v>89</v>
      </c>
      <c r="AC32" s="2" t="s">
        <v>89</v>
      </c>
      <c r="AD32" s="2" t="s">
        <v>89</v>
      </c>
      <c r="AE32" s="2" t="s">
        <v>89</v>
      </c>
      <c r="AF32" s="2" t="s">
        <v>89</v>
      </c>
      <c r="AG32" s="2" t="s">
        <v>89</v>
      </c>
      <c r="AH32" s="2" t="s">
        <v>89</v>
      </c>
      <c r="AI32" s="2" t="s">
        <v>89</v>
      </c>
      <c r="AJ32" s="2" t="s">
        <v>89</v>
      </c>
      <c r="AK32" s="2" t="s">
        <v>89</v>
      </c>
      <c r="AL32" s="2" t="s">
        <v>89</v>
      </c>
      <c r="AM32" s="2" t="s">
        <v>89</v>
      </c>
      <c r="AN32" s="80" t="s">
        <v>90</v>
      </c>
      <c r="AO32" s="81"/>
      <c r="AP32" s="81"/>
      <c r="AQ32" s="81"/>
      <c r="AR32" s="82"/>
      <c r="AS32" s="83"/>
      <c r="AT32" s="84"/>
      <c r="AU32" s="81"/>
      <c r="AV32" s="81"/>
      <c r="AW32" s="82" t="s">
        <v>118</v>
      </c>
      <c r="AX32" s="84"/>
      <c r="AY32" s="81"/>
      <c r="AZ32" s="81"/>
      <c r="BA32" s="81"/>
      <c r="BB32" s="83"/>
      <c r="BC32" s="70" t="s">
        <v>258</v>
      </c>
      <c r="BD32" s="71" t="s">
        <v>259</v>
      </c>
      <c r="BE32" s="70" t="s">
        <v>258</v>
      </c>
      <c r="BF32" s="71"/>
      <c r="BG32" s="72"/>
      <c r="BH32" s="72" t="s">
        <v>260</v>
      </c>
      <c r="BI32" s="72" t="s">
        <v>261</v>
      </c>
      <c r="BJ32" s="73"/>
      <c r="BK32" s="73" t="s">
        <v>262</v>
      </c>
      <c r="BL32" s="73"/>
      <c r="BM32" s="73"/>
      <c r="BN32" s="74"/>
      <c r="BO32" s="75"/>
      <c r="BP32" s="76" t="s">
        <v>95</v>
      </c>
      <c r="BQ32" s="79">
        <v>36</v>
      </c>
      <c r="BR32" s="77" t="str">
        <f t="shared" si="3"/>
        <v>J34</v>
      </c>
      <c r="BS32" s="77" t="s">
        <v>105</v>
      </c>
      <c r="BT32" s="12" t="s">
        <v>263</v>
      </c>
      <c r="BU32" s="12" t="s">
        <v>264</v>
      </c>
      <c r="BV32" s="12">
        <v>7</v>
      </c>
      <c r="BW32" s="12">
        <v>36</v>
      </c>
      <c r="BX32" s="1">
        <v>1</v>
      </c>
      <c r="BY32" s="1" t="b">
        <f t="shared" si="0"/>
        <v>1</v>
      </c>
      <c r="BZ32" s="1" t="b">
        <f t="shared" si="1"/>
        <v>1</v>
      </c>
      <c r="CA32" s="1" t="str">
        <f t="shared" si="2"/>
        <v/>
      </c>
      <c r="CB32" s="1"/>
      <c r="CC32" s="13" t="s">
        <v>265</v>
      </c>
      <c r="CD32" s="14" t="s">
        <v>266</v>
      </c>
      <c r="CE32" s="14" t="s">
        <v>267</v>
      </c>
      <c r="CF32" s="78"/>
    </row>
    <row r="33" spans="1:84" ht="66" hidden="1" x14ac:dyDescent="0.2">
      <c r="A33" s="79">
        <v>28</v>
      </c>
      <c r="B33" s="79">
        <v>38</v>
      </c>
      <c r="C33" s="15"/>
      <c r="W33" s="2" t="s">
        <v>89</v>
      </c>
      <c r="X33" s="2" t="s">
        <v>89</v>
      </c>
      <c r="Y33" s="2" t="s">
        <v>89</v>
      </c>
      <c r="Z33" s="2" t="s">
        <v>89</v>
      </c>
      <c r="AA33" s="2" t="s">
        <v>89</v>
      </c>
      <c r="AB33" s="2" t="s">
        <v>89</v>
      </c>
      <c r="AC33" s="2" t="s">
        <v>89</v>
      </c>
      <c r="AD33" s="2" t="s">
        <v>89</v>
      </c>
      <c r="AE33" s="2" t="s">
        <v>89</v>
      </c>
      <c r="AF33" s="2" t="s">
        <v>89</v>
      </c>
      <c r="AG33" s="2" t="s">
        <v>89</v>
      </c>
      <c r="AH33" s="2" t="s">
        <v>89</v>
      </c>
      <c r="AI33" s="2" t="s">
        <v>89</v>
      </c>
      <c r="AJ33" s="2" t="s">
        <v>89</v>
      </c>
      <c r="AK33" s="2" t="s">
        <v>89</v>
      </c>
      <c r="AL33" s="2" t="s">
        <v>89</v>
      </c>
      <c r="AM33" s="2" t="s">
        <v>89</v>
      </c>
      <c r="AN33" s="80" t="s">
        <v>90</v>
      </c>
      <c r="AO33" s="81"/>
      <c r="AP33" s="81"/>
      <c r="AQ33" s="81"/>
      <c r="AR33" s="82"/>
      <c r="AS33" s="83"/>
      <c r="AT33" s="84"/>
      <c r="AU33" s="81"/>
      <c r="AV33" s="81"/>
      <c r="AW33" s="82" t="s">
        <v>118</v>
      </c>
      <c r="AX33" s="84"/>
      <c r="AY33" s="81"/>
      <c r="AZ33" s="81"/>
      <c r="BA33" s="81"/>
      <c r="BB33" s="83"/>
      <c r="BC33" s="107" t="s">
        <v>268</v>
      </c>
      <c r="BD33" s="71" t="s">
        <v>269</v>
      </c>
      <c r="BE33" s="70" t="s">
        <v>270</v>
      </c>
      <c r="BF33" s="108">
        <v>38</v>
      </c>
      <c r="BG33" s="72"/>
      <c r="BH33" s="72" t="s">
        <v>271</v>
      </c>
      <c r="BI33" s="72" t="s">
        <v>271</v>
      </c>
      <c r="BJ33" s="73" t="s">
        <v>272</v>
      </c>
      <c r="BK33" s="73" t="s">
        <v>273</v>
      </c>
      <c r="BL33" s="73" t="s">
        <v>274</v>
      </c>
      <c r="BM33" s="73" t="s">
        <v>275</v>
      </c>
      <c r="BN33" s="74"/>
      <c r="BO33" s="75"/>
      <c r="BP33" s="76" t="s">
        <v>95</v>
      </c>
      <c r="BQ33" s="79">
        <v>38</v>
      </c>
      <c r="BR33" s="77" t="str">
        <f t="shared" si="3"/>
        <v>J36</v>
      </c>
      <c r="BS33" s="77" t="s">
        <v>105</v>
      </c>
      <c r="BT33" s="12" t="s">
        <v>263</v>
      </c>
      <c r="BU33" s="12" t="s">
        <v>263</v>
      </c>
      <c r="BV33" s="12">
        <v>7</v>
      </c>
      <c r="BW33" s="12">
        <v>38</v>
      </c>
      <c r="BX33" s="1">
        <v>1</v>
      </c>
      <c r="BY33" s="1" t="b">
        <f t="shared" si="0"/>
        <v>0</v>
      </c>
      <c r="BZ33" s="1" t="b">
        <f t="shared" si="1"/>
        <v>1</v>
      </c>
      <c r="CA33" s="1" t="str">
        <f t="shared" si="2"/>
        <v>×</v>
      </c>
      <c r="CB33" s="1"/>
      <c r="CC33" s="13" t="s">
        <v>276</v>
      </c>
      <c r="CD33" s="14" t="s">
        <v>277</v>
      </c>
      <c r="CE33" s="14" t="s">
        <v>277</v>
      </c>
      <c r="CF33" s="78"/>
    </row>
    <row r="34" spans="1:84" ht="52.8" hidden="1" x14ac:dyDescent="0.2">
      <c r="A34" s="79">
        <v>29</v>
      </c>
      <c r="B34" s="79">
        <v>34</v>
      </c>
      <c r="C34" s="15"/>
      <c r="W34" s="2" t="s">
        <v>89</v>
      </c>
      <c r="X34" s="2" t="s">
        <v>89</v>
      </c>
      <c r="Y34" s="2" t="s">
        <v>89</v>
      </c>
      <c r="Z34" s="2" t="s">
        <v>89</v>
      </c>
      <c r="AA34" s="2" t="s">
        <v>89</v>
      </c>
      <c r="AB34" s="2" t="s">
        <v>89</v>
      </c>
      <c r="AC34" s="2" t="s">
        <v>89</v>
      </c>
      <c r="AD34" s="2" t="s">
        <v>89</v>
      </c>
      <c r="AE34" s="2" t="s">
        <v>89</v>
      </c>
      <c r="AF34" s="2" t="s">
        <v>89</v>
      </c>
      <c r="AG34" s="2" t="s">
        <v>89</v>
      </c>
      <c r="AH34" s="2" t="s">
        <v>89</v>
      </c>
      <c r="AI34" s="2" t="s">
        <v>89</v>
      </c>
      <c r="AJ34" s="2" t="s">
        <v>89</v>
      </c>
      <c r="AK34" s="2" t="s">
        <v>89</v>
      </c>
      <c r="AL34" s="2" t="s">
        <v>89</v>
      </c>
      <c r="AM34" s="2" t="s">
        <v>89</v>
      </c>
      <c r="AN34" s="80" t="s">
        <v>90</v>
      </c>
      <c r="AO34" s="81"/>
      <c r="AP34" s="81"/>
      <c r="AQ34" s="81"/>
      <c r="AR34" s="82"/>
      <c r="AS34" s="83"/>
      <c r="AT34" s="84" t="s">
        <v>90</v>
      </c>
      <c r="AU34" s="81"/>
      <c r="AV34" s="81"/>
      <c r="AW34" s="82"/>
      <c r="AX34" s="84"/>
      <c r="AY34" s="81"/>
      <c r="AZ34" s="81"/>
      <c r="BA34" s="81"/>
      <c r="BB34" s="83"/>
      <c r="BC34" s="70" t="s">
        <v>278</v>
      </c>
      <c r="BD34" s="71" t="s">
        <v>279</v>
      </c>
      <c r="BE34" s="70" t="s">
        <v>278</v>
      </c>
      <c r="BF34" s="71"/>
      <c r="BG34" s="72"/>
      <c r="BH34" s="72" t="s">
        <v>280</v>
      </c>
      <c r="BI34" s="72" t="s">
        <v>281</v>
      </c>
      <c r="BJ34" s="73"/>
      <c r="BK34" s="73"/>
      <c r="BL34" s="73"/>
      <c r="BM34" s="73"/>
      <c r="BN34" s="74"/>
      <c r="BO34" s="75"/>
      <c r="BP34" s="76" t="s">
        <v>95</v>
      </c>
      <c r="BQ34" s="79">
        <v>34</v>
      </c>
      <c r="BR34" s="77" t="str">
        <f t="shared" si="3"/>
        <v>J32</v>
      </c>
      <c r="BS34" s="77" t="s">
        <v>95</v>
      </c>
      <c r="BT34" s="12" t="s">
        <v>282</v>
      </c>
      <c r="BU34" s="12" t="s">
        <v>282</v>
      </c>
      <c r="BV34" s="12">
        <v>8</v>
      </c>
      <c r="BW34" s="12">
        <v>34</v>
      </c>
      <c r="BX34" s="1">
        <v>1</v>
      </c>
      <c r="BY34" s="1" t="b">
        <f t="shared" si="0"/>
        <v>1</v>
      </c>
      <c r="BZ34" s="1" t="b">
        <f t="shared" si="1"/>
        <v>1</v>
      </c>
      <c r="CA34" s="1" t="str">
        <f t="shared" si="2"/>
        <v/>
      </c>
      <c r="CB34" s="1"/>
      <c r="CC34" s="13">
        <v>0</v>
      </c>
      <c r="CD34" s="14" t="s">
        <v>283</v>
      </c>
      <c r="CE34" s="14" t="s">
        <v>284</v>
      </c>
      <c r="CF34" s="78"/>
    </row>
    <row r="35" spans="1:84" ht="52.8" hidden="1" x14ac:dyDescent="0.2">
      <c r="A35" s="79">
        <v>30</v>
      </c>
      <c r="B35" s="79">
        <v>61</v>
      </c>
      <c r="C35" s="15">
        <v>16848</v>
      </c>
      <c r="D35" s="4">
        <v>44155</v>
      </c>
      <c r="E35" s="3" t="s">
        <v>285</v>
      </c>
      <c r="F35" s="3" t="s">
        <v>286</v>
      </c>
      <c r="G35" s="3">
        <v>0</v>
      </c>
      <c r="H35" s="3" t="s">
        <v>156</v>
      </c>
      <c r="I35" s="3" t="s">
        <v>287</v>
      </c>
      <c r="J35" s="2" t="s">
        <v>89</v>
      </c>
      <c r="K35" s="2" t="s">
        <v>89</v>
      </c>
      <c r="L35" s="2" t="s">
        <v>89</v>
      </c>
      <c r="M35" s="2" t="s">
        <v>89</v>
      </c>
      <c r="N35" s="2" t="s">
        <v>89</v>
      </c>
      <c r="O35" s="2" t="s">
        <v>89</v>
      </c>
      <c r="P35" s="2" t="s">
        <v>89</v>
      </c>
      <c r="Q35" s="2" t="s">
        <v>89</v>
      </c>
      <c r="R35" s="2" t="s">
        <v>89</v>
      </c>
      <c r="S35" s="2" t="s">
        <v>89</v>
      </c>
      <c r="T35" s="2" t="s">
        <v>89</v>
      </c>
      <c r="U35" s="2" t="s">
        <v>89</v>
      </c>
      <c r="V35" s="2" t="s">
        <v>89</v>
      </c>
      <c r="W35" s="2" t="s">
        <v>89</v>
      </c>
      <c r="X35" s="2" t="s">
        <v>89</v>
      </c>
      <c r="Y35" s="2" t="s">
        <v>61</v>
      </c>
      <c r="Z35" s="2" t="s">
        <v>89</v>
      </c>
      <c r="AA35" s="2" t="s">
        <v>89</v>
      </c>
      <c r="AB35" s="2" t="s">
        <v>89</v>
      </c>
      <c r="AC35" s="2" t="s">
        <v>89</v>
      </c>
      <c r="AD35" s="2" t="s">
        <v>89</v>
      </c>
      <c r="AE35" s="2" t="s">
        <v>89</v>
      </c>
      <c r="AF35" s="2" t="s">
        <v>89</v>
      </c>
      <c r="AG35" s="2" t="s">
        <v>89</v>
      </c>
      <c r="AH35" s="2" t="s">
        <v>89</v>
      </c>
      <c r="AI35" s="2" t="s">
        <v>89</v>
      </c>
      <c r="AJ35" s="2" t="s">
        <v>89</v>
      </c>
      <c r="AK35" s="2" t="s">
        <v>89</v>
      </c>
      <c r="AL35" s="2" t="s">
        <v>89</v>
      </c>
      <c r="AM35" s="2" t="s">
        <v>89</v>
      </c>
      <c r="AN35" s="80" t="s">
        <v>90</v>
      </c>
      <c r="AO35" s="81" t="s">
        <v>89</v>
      </c>
      <c r="AP35" s="81" t="s">
        <v>89</v>
      </c>
      <c r="AQ35" s="81" t="s">
        <v>89</v>
      </c>
      <c r="AR35" s="82" t="s">
        <v>89</v>
      </c>
      <c r="AS35" s="83"/>
      <c r="AT35" s="84" t="s">
        <v>89</v>
      </c>
      <c r="AU35" s="81" t="s">
        <v>90</v>
      </c>
      <c r="AV35" s="81" t="s">
        <v>89</v>
      </c>
      <c r="AW35" s="82" t="s">
        <v>89</v>
      </c>
      <c r="AX35" s="84"/>
      <c r="AY35" s="81"/>
      <c r="AZ35" s="81"/>
      <c r="BA35" s="81"/>
      <c r="BB35" s="83"/>
      <c r="BC35" s="70" t="s">
        <v>288</v>
      </c>
      <c r="BD35" s="71">
        <v>7</v>
      </c>
      <c r="BE35" s="70" t="s">
        <v>289</v>
      </c>
      <c r="BF35" s="71"/>
      <c r="BG35" s="72"/>
      <c r="BH35" s="72" t="s">
        <v>290</v>
      </c>
      <c r="BI35" s="72" t="s">
        <v>291</v>
      </c>
      <c r="BJ35" s="85"/>
      <c r="BK35" s="73"/>
      <c r="BL35" s="73"/>
      <c r="BM35" s="73"/>
      <c r="BN35" s="74"/>
      <c r="BO35" s="75"/>
      <c r="BP35" s="76" t="s">
        <v>95</v>
      </c>
      <c r="BQ35" s="79">
        <v>61</v>
      </c>
      <c r="BR35" s="77">
        <f t="shared" si="3"/>
        <v>7</v>
      </c>
      <c r="BS35" s="77" t="s">
        <v>105</v>
      </c>
      <c r="BT35" s="12" t="s">
        <v>282</v>
      </c>
      <c r="BU35" s="12" t="s">
        <v>282</v>
      </c>
      <c r="BV35" s="12">
        <v>8</v>
      </c>
      <c r="BW35" s="12">
        <v>61</v>
      </c>
      <c r="BX35" s="1">
        <v>1</v>
      </c>
      <c r="BY35" s="1" t="b">
        <f t="shared" si="0"/>
        <v>0</v>
      </c>
      <c r="BZ35" s="1" t="b">
        <f t="shared" si="1"/>
        <v>0</v>
      </c>
      <c r="CA35" s="1" t="str">
        <f t="shared" si="2"/>
        <v>×</v>
      </c>
      <c r="CB35" s="1"/>
      <c r="CC35" s="13"/>
      <c r="CF35" s="14"/>
    </row>
    <row r="36" spans="1:84" ht="54" hidden="1" customHeight="1" x14ac:dyDescent="0.2">
      <c r="A36" s="79">
        <v>31</v>
      </c>
      <c r="B36" s="79">
        <v>67</v>
      </c>
      <c r="C36" s="15">
        <v>16852</v>
      </c>
      <c r="D36" s="4">
        <v>44155</v>
      </c>
      <c r="E36" s="3" t="s">
        <v>292</v>
      </c>
      <c r="F36" s="3" t="s">
        <v>293</v>
      </c>
      <c r="G36" s="3" t="s">
        <v>294</v>
      </c>
      <c r="H36" s="3" t="s">
        <v>156</v>
      </c>
      <c r="I36" s="3" t="s">
        <v>295</v>
      </c>
      <c r="J36" s="2" t="s">
        <v>89</v>
      </c>
      <c r="K36" s="2" t="s">
        <v>89</v>
      </c>
      <c r="L36" s="2" t="s">
        <v>89</v>
      </c>
      <c r="M36" s="2" t="s">
        <v>89</v>
      </c>
      <c r="N36" s="2" t="s">
        <v>89</v>
      </c>
      <c r="O36" s="2" t="s">
        <v>89</v>
      </c>
      <c r="P36" s="2" t="s">
        <v>89</v>
      </c>
      <c r="Q36" s="2" t="s">
        <v>89</v>
      </c>
      <c r="R36" s="2" t="s">
        <v>89</v>
      </c>
      <c r="S36" s="2" t="s">
        <v>89</v>
      </c>
      <c r="T36" s="2" t="s">
        <v>89</v>
      </c>
      <c r="U36" s="2" t="s">
        <v>89</v>
      </c>
      <c r="V36" s="2" t="s">
        <v>89</v>
      </c>
      <c r="W36" s="2" t="s">
        <v>89</v>
      </c>
      <c r="X36" s="2" t="s">
        <v>89</v>
      </c>
      <c r="Y36" s="2" t="s">
        <v>89</v>
      </c>
      <c r="Z36" s="2" t="s">
        <v>89</v>
      </c>
      <c r="AA36" s="2" t="s">
        <v>89</v>
      </c>
      <c r="AB36" s="2" t="s">
        <v>89</v>
      </c>
      <c r="AC36" s="2" t="s">
        <v>89</v>
      </c>
      <c r="AD36" s="2" t="s">
        <v>89</v>
      </c>
      <c r="AE36" s="2" t="s">
        <v>89</v>
      </c>
      <c r="AF36" s="2" t="s">
        <v>68</v>
      </c>
      <c r="AG36" s="2" t="s">
        <v>89</v>
      </c>
      <c r="AH36" s="2" t="s">
        <v>89</v>
      </c>
      <c r="AI36" s="2" t="s">
        <v>89</v>
      </c>
      <c r="AJ36" s="2" t="s">
        <v>89</v>
      </c>
      <c r="AK36" s="2" t="s">
        <v>89</v>
      </c>
      <c r="AL36" s="2" t="s">
        <v>89</v>
      </c>
      <c r="AM36" s="2" t="s">
        <v>89</v>
      </c>
      <c r="AN36" s="80" t="s">
        <v>90</v>
      </c>
      <c r="AO36" s="81" t="s">
        <v>89</v>
      </c>
      <c r="AP36" s="81" t="s">
        <v>89</v>
      </c>
      <c r="AQ36" s="81" t="s">
        <v>89</v>
      </c>
      <c r="AR36" s="82" t="s">
        <v>89</v>
      </c>
      <c r="AS36" s="83"/>
      <c r="AT36" s="84" t="s">
        <v>90</v>
      </c>
      <c r="AU36" s="81" t="s">
        <v>89</v>
      </c>
      <c r="AV36" s="81" t="s">
        <v>89</v>
      </c>
      <c r="AW36" s="82" t="s">
        <v>90</v>
      </c>
      <c r="AX36" s="84"/>
      <c r="AY36" s="81"/>
      <c r="AZ36" s="81"/>
      <c r="BA36" s="81"/>
      <c r="BB36" s="83"/>
      <c r="BC36" s="70" t="s">
        <v>296</v>
      </c>
      <c r="BD36" s="71">
        <v>14</v>
      </c>
      <c r="BE36" s="70" t="s">
        <v>296</v>
      </c>
      <c r="BF36" s="71"/>
      <c r="BG36" s="72"/>
      <c r="BH36" s="72" t="s">
        <v>297</v>
      </c>
      <c r="BI36" s="72" t="s">
        <v>297</v>
      </c>
      <c r="BJ36" s="85"/>
      <c r="BK36" s="73"/>
      <c r="BL36" s="73"/>
      <c r="BM36" s="73"/>
      <c r="BN36" s="74"/>
      <c r="BO36" s="75"/>
      <c r="BP36" s="76" t="s">
        <v>95</v>
      </c>
      <c r="BQ36" s="79">
        <v>67</v>
      </c>
      <c r="BR36" s="77">
        <f t="shared" si="3"/>
        <v>14</v>
      </c>
      <c r="BS36" s="77" t="s">
        <v>105</v>
      </c>
      <c r="BT36" s="12" t="s">
        <v>282</v>
      </c>
      <c r="BU36" s="12" t="s">
        <v>282</v>
      </c>
      <c r="BV36" s="12">
        <v>8</v>
      </c>
      <c r="BW36" s="12">
        <v>67</v>
      </c>
      <c r="BX36" s="1">
        <v>1</v>
      </c>
      <c r="BY36" s="1" t="b">
        <f t="shared" si="0"/>
        <v>1</v>
      </c>
      <c r="BZ36" s="1" t="b">
        <f t="shared" si="1"/>
        <v>1</v>
      </c>
      <c r="CA36" s="1" t="str">
        <f t="shared" si="2"/>
        <v/>
      </c>
      <c r="CB36" s="14" t="s">
        <v>298</v>
      </c>
      <c r="CC36" s="13"/>
      <c r="CF36" s="14"/>
    </row>
    <row r="37" spans="1:84" ht="45.45" hidden="1" customHeight="1" x14ac:dyDescent="0.2">
      <c r="A37" s="79">
        <v>32</v>
      </c>
      <c r="B37" s="79">
        <v>51</v>
      </c>
      <c r="C37" s="15"/>
      <c r="W37" s="2" t="s">
        <v>89</v>
      </c>
      <c r="X37" s="2" t="s">
        <v>89</v>
      </c>
      <c r="Y37" s="2" t="s">
        <v>89</v>
      </c>
      <c r="Z37" s="2" t="s">
        <v>89</v>
      </c>
      <c r="AA37" s="2" t="s">
        <v>89</v>
      </c>
      <c r="AB37" s="2" t="s">
        <v>89</v>
      </c>
      <c r="AC37" s="2" t="s">
        <v>89</v>
      </c>
      <c r="AD37" s="2" t="s">
        <v>89</v>
      </c>
      <c r="AE37" s="2" t="s">
        <v>89</v>
      </c>
      <c r="AF37" s="2" t="s">
        <v>89</v>
      </c>
      <c r="AG37" s="2" t="s">
        <v>89</v>
      </c>
      <c r="AH37" s="2" t="s">
        <v>89</v>
      </c>
      <c r="AI37" s="2" t="s">
        <v>89</v>
      </c>
      <c r="AJ37" s="2" t="s">
        <v>89</v>
      </c>
      <c r="AK37" s="2" t="s">
        <v>89</v>
      </c>
      <c r="AL37" s="2" t="s">
        <v>89</v>
      </c>
      <c r="AM37" s="2" t="s">
        <v>89</v>
      </c>
      <c r="AN37" s="80" t="s">
        <v>90</v>
      </c>
      <c r="AO37" s="81"/>
      <c r="AP37" s="81"/>
      <c r="AQ37" s="81"/>
      <c r="AR37" s="82"/>
      <c r="AS37" s="83"/>
      <c r="AT37" s="84"/>
      <c r="AU37" s="81"/>
      <c r="AV37" s="81"/>
      <c r="AW37" s="82" t="s">
        <v>90</v>
      </c>
      <c r="AX37" s="84"/>
      <c r="AY37" s="81"/>
      <c r="AZ37" s="81"/>
      <c r="BA37" s="81"/>
      <c r="BB37" s="83"/>
      <c r="BC37" s="107" t="s">
        <v>299</v>
      </c>
      <c r="BD37" s="71" t="s">
        <v>300</v>
      </c>
      <c r="BE37" s="70" t="s">
        <v>301</v>
      </c>
      <c r="BF37" s="71"/>
      <c r="BG37" s="72"/>
      <c r="BH37" s="72" t="s">
        <v>302</v>
      </c>
      <c r="BI37" s="72" t="s">
        <v>303</v>
      </c>
      <c r="BJ37" s="73"/>
      <c r="BK37" s="73"/>
      <c r="BL37" s="73"/>
      <c r="BM37" s="73"/>
      <c r="BN37" s="74"/>
      <c r="BO37" s="75"/>
      <c r="BP37" s="76" t="s">
        <v>95</v>
      </c>
      <c r="BQ37" s="79">
        <v>51</v>
      </c>
      <c r="BR37" s="77" t="str">
        <f t="shared" si="3"/>
        <v>J49</v>
      </c>
      <c r="BS37" s="77" t="s">
        <v>105</v>
      </c>
      <c r="BT37" s="12" t="s">
        <v>304</v>
      </c>
      <c r="BU37" s="12" t="s">
        <v>305</v>
      </c>
      <c r="BV37" s="12">
        <v>9</v>
      </c>
      <c r="BW37" s="12">
        <v>51</v>
      </c>
      <c r="BX37" s="1">
        <v>1</v>
      </c>
      <c r="BY37" s="1" t="b">
        <f t="shared" si="0"/>
        <v>0</v>
      </c>
      <c r="BZ37" s="1" t="b">
        <f t="shared" si="1"/>
        <v>1</v>
      </c>
      <c r="CA37" s="1" t="str">
        <f t="shared" si="2"/>
        <v>×</v>
      </c>
      <c r="CB37" s="1"/>
      <c r="CC37" s="13" t="s">
        <v>306</v>
      </c>
      <c r="CD37" s="14" t="s">
        <v>307</v>
      </c>
      <c r="CE37" s="14" t="s">
        <v>307</v>
      </c>
      <c r="CF37" s="78"/>
    </row>
    <row r="38" spans="1:84" ht="39.6" hidden="1" x14ac:dyDescent="0.2">
      <c r="A38" s="79">
        <v>33</v>
      </c>
      <c r="B38" s="109">
        <v>1</v>
      </c>
      <c r="C38" s="110">
        <v>16727</v>
      </c>
      <c r="D38" s="111">
        <v>44144</v>
      </c>
      <c r="E38" s="112" t="s">
        <v>308</v>
      </c>
      <c r="F38" s="112" t="s">
        <v>309</v>
      </c>
      <c r="G38" s="112" t="s">
        <v>310</v>
      </c>
      <c r="H38" s="12" t="s">
        <v>156</v>
      </c>
      <c r="I38" s="112" t="s">
        <v>311</v>
      </c>
      <c r="J38" s="2" t="s">
        <v>89</v>
      </c>
      <c r="K38" s="2" t="s">
        <v>89</v>
      </c>
      <c r="L38" s="2" t="s">
        <v>89</v>
      </c>
      <c r="M38" s="2" t="s">
        <v>89</v>
      </c>
      <c r="N38" s="2" t="s">
        <v>89</v>
      </c>
      <c r="O38" s="2" t="s">
        <v>89</v>
      </c>
      <c r="P38" s="2" t="s">
        <v>52</v>
      </c>
      <c r="Q38" s="2" t="s">
        <v>89</v>
      </c>
      <c r="R38" s="2" t="s">
        <v>89</v>
      </c>
      <c r="S38" s="2" t="s">
        <v>89</v>
      </c>
      <c r="T38" s="2" t="s">
        <v>89</v>
      </c>
      <c r="U38" s="2" t="s">
        <v>89</v>
      </c>
      <c r="V38" s="2" t="s">
        <v>89</v>
      </c>
      <c r="W38" s="2" t="s">
        <v>89</v>
      </c>
      <c r="X38" s="2" t="s">
        <v>89</v>
      </c>
      <c r="Y38" s="2" t="s">
        <v>89</v>
      </c>
      <c r="Z38" s="2" t="s">
        <v>89</v>
      </c>
      <c r="AA38" s="2" t="s">
        <v>63</v>
      </c>
      <c r="AB38" s="2" t="s">
        <v>89</v>
      </c>
      <c r="AC38" s="2" t="s">
        <v>89</v>
      </c>
      <c r="AD38" s="2" t="s">
        <v>89</v>
      </c>
      <c r="AE38" s="2" t="s">
        <v>89</v>
      </c>
      <c r="AF38" s="2" t="s">
        <v>89</v>
      </c>
      <c r="AG38" s="2" t="s">
        <v>89</v>
      </c>
      <c r="AH38" s="2" t="s">
        <v>89</v>
      </c>
      <c r="AI38" s="2" t="s">
        <v>89</v>
      </c>
      <c r="AJ38" s="2" t="s">
        <v>89</v>
      </c>
      <c r="AK38" s="2" t="s">
        <v>89</v>
      </c>
      <c r="AL38" s="2" t="s">
        <v>89</v>
      </c>
      <c r="AM38" s="2" t="s">
        <v>75</v>
      </c>
      <c r="AN38" s="80" t="s">
        <v>312</v>
      </c>
      <c r="AO38" s="81"/>
      <c r="AP38" s="81"/>
      <c r="AQ38" s="81"/>
      <c r="AR38" s="82"/>
      <c r="AS38" s="83"/>
      <c r="AT38" s="84"/>
      <c r="AU38" s="81" t="s">
        <v>89</v>
      </c>
      <c r="AV38" s="81" t="s">
        <v>89</v>
      </c>
      <c r="AW38" s="82" t="s">
        <v>313</v>
      </c>
      <c r="AX38" s="84"/>
      <c r="AY38" s="81"/>
      <c r="AZ38" s="81"/>
      <c r="BA38" s="81"/>
      <c r="BB38" s="83"/>
      <c r="BC38" s="70" t="s">
        <v>314</v>
      </c>
      <c r="BD38" s="71">
        <v>1</v>
      </c>
      <c r="BE38" s="70" t="s">
        <v>314</v>
      </c>
      <c r="BF38" s="71"/>
      <c r="BG38" s="72"/>
      <c r="BH38" s="72" t="s">
        <v>166</v>
      </c>
      <c r="BI38" s="72" t="s">
        <v>166</v>
      </c>
      <c r="BJ38" s="113"/>
      <c r="BK38" s="113"/>
      <c r="BL38" s="113"/>
      <c r="BM38" s="113"/>
      <c r="BN38" s="74"/>
      <c r="BO38" s="75"/>
      <c r="BP38" s="76" t="s">
        <v>315</v>
      </c>
      <c r="BQ38" s="109">
        <v>1</v>
      </c>
      <c r="BR38" s="114">
        <f t="shared" si="3"/>
        <v>1</v>
      </c>
      <c r="BS38" s="114" t="s">
        <v>105</v>
      </c>
      <c r="BT38" s="12" t="s">
        <v>304</v>
      </c>
      <c r="BU38" s="12" t="s">
        <v>305</v>
      </c>
      <c r="BV38" s="12">
        <v>9</v>
      </c>
      <c r="BW38" s="12">
        <v>1</v>
      </c>
      <c r="BX38" s="1">
        <v>1</v>
      </c>
      <c r="BY38" s="1" t="b">
        <f t="shared" si="0"/>
        <v>1</v>
      </c>
      <c r="BZ38" s="1" t="b">
        <f t="shared" si="1"/>
        <v>1</v>
      </c>
      <c r="CA38" s="1" t="str">
        <f t="shared" si="2"/>
        <v/>
      </c>
      <c r="CB38" s="1"/>
      <c r="CC38" s="13"/>
      <c r="CF38" s="14"/>
    </row>
    <row r="39" spans="1:84" ht="66" hidden="1" x14ac:dyDescent="0.2">
      <c r="A39" s="79">
        <v>34</v>
      </c>
      <c r="B39" s="79">
        <v>8</v>
      </c>
      <c r="C39" s="15"/>
      <c r="W39" s="2" t="s">
        <v>89</v>
      </c>
      <c r="X39" s="2" t="s">
        <v>89</v>
      </c>
      <c r="Y39" s="2" t="s">
        <v>89</v>
      </c>
      <c r="Z39" s="2" t="s">
        <v>89</v>
      </c>
      <c r="AA39" s="2" t="s">
        <v>89</v>
      </c>
      <c r="AB39" s="2" t="s">
        <v>89</v>
      </c>
      <c r="AC39" s="2" t="s">
        <v>89</v>
      </c>
      <c r="AD39" s="2" t="s">
        <v>89</v>
      </c>
      <c r="AE39" s="2" t="s">
        <v>89</v>
      </c>
      <c r="AF39" s="2" t="s">
        <v>89</v>
      </c>
      <c r="AG39" s="2" t="s">
        <v>89</v>
      </c>
      <c r="AH39" s="2" t="s">
        <v>89</v>
      </c>
      <c r="AI39" s="2" t="s">
        <v>89</v>
      </c>
      <c r="AJ39" s="2" t="s">
        <v>89</v>
      </c>
      <c r="AK39" s="2" t="s">
        <v>89</v>
      </c>
      <c r="AL39" s="2" t="s">
        <v>89</v>
      </c>
      <c r="AM39" s="2" t="s">
        <v>89</v>
      </c>
      <c r="AN39" s="80" t="s">
        <v>90</v>
      </c>
      <c r="AO39" s="81"/>
      <c r="AP39" s="81"/>
      <c r="AQ39" s="81"/>
      <c r="AR39" s="82"/>
      <c r="AS39" s="83"/>
      <c r="AT39" s="84"/>
      <c r="AU39" s="81"/>
      <c r="AV39" s="81"/>
      <c r="AW39" s="82" t="s">
        <v>118</v>
      </c>
      <c r="AX39" s="84"/>
      <c r="AY39" s="81"/>
      <c r="AZ39" s="81"/>
      <c r="BA39" s="81"/>
      <c r="BB39" s="83"/>
      <c r="BC39" s="70" t="s">
        <v>316</v>
      </c>
      <c r="BD39" s="71" t="s">
        <v>317</v>
      </c>
      <c r="BE39" s="70" t="s">
        <v>316</v>
      </c>
      <c r="BF39" s="71"/>
      <c r="BG39" s="72"/>
      <c r="BH39" s="72" t="s">
        <v>318</v>
      </c>
      <c r="BI39" s="72" t="s">
        <v>319</v>
      </c>
      <c r="BJ39" s="73"/>
      <c r="BK39" s="73"/>
      <c r="BL39" s="73"/>
      <c r="BM39" s="73"/>
      <c r="BN39" s="74"/>
      <c r="BO39" s="75"/>
      <c r="BP39" s="76" t="s">
        <v>95</v>
      </c>
      <c r="BQ39" s="79">
        <v>8</v>
      </c>
      <c r="BR39" s="77" t="str">
        <f t="shared" si="3"/>
        <v>J6</v>
      </c>
      <c r="BS39" s="77" t="s">
        <v>105</v>
      </c>
      <c r="BT39" s="12" t="s">
        <v>320</v>
      </c>
      <c r="BU39" s="12" t="s">
        <v>305</v>
      </c>
      <c r="BV39" s="12">
        <v>9</v>
      </c>
      <c r="BW39" s="12">
        <v>8</v>
      </c>
      <c r="BX39" s="1">
        <v>1</v>
      </c>
      <c r="BY39" s="1" t="b">
        <f t="shared" si="0"/>
        <v>1</v>
      </c>
      <c r="BZ39" s="1" t="b">
        <f t="shared" si="1"/>
        <v>1</v>
      </c>
      <c r="CA39" s="1" t="str">
        <f t="shared" si="2"/>
        <v/>
      </c>
      <c r="CB39" s="1"/>
      <c r="CC39" s="13" t="s">
        <v>321</v>
      </c>
      <c r="CD39" s="14" t="s">
        <v>322</v>
      </c>
      <c r="CE39" s="14" t="s">
        <v>322</v>
      </c>
      <c r="CF39" s="78">
        <v>44054</v>
      </c>
    </row>
    <row r="40" spans="1:84" ht="79.2" x14ac:dyDescent="0.2">
      <c r="A40" s="79">
        <v>35</v>
      </c>
      <c r="B40" s="79" t="s">
        <v>323</v>
      </c>
      <c r="C40" s="15"/>
      <c r="W40" s="2" t="s">
        <v>89</v>
      </c>
      <c r="X40" s="2" t="s">
        <v>89</v>
      </c>
      <c r="Y40" s="2" t="s">
        <v>89</v>
      </c>
      <c r="Z40" s="2" t="s">
        <v>89</v>
      </c>
      <c r="AA40" s="2" t="s">
        <v>89</v>
      </c>
      <c r="AB40" s="2" t="s">
        <v>89</v>
      </c>
      <c r="AC40" s="2" t="s">
        <v>89</v>
      </c>
      <c r="AD40" s="2" t="s">
        <v>89</v>
      </c>
      <c r="AE40" s="2" t="s">
        <v>89</v>
      </c>
      <c r="AF40" s="2" t="s">
        <v>89</v>
      </c>
      <c r="AG40" s="2" t="s">
        <v>89</v>
      </c>
      <c r="AH40" s="2" t="s">
        <v>89</v>
      </c>
      <c r="AI40" s="2" t="s">
        <v>89</v>
      </c>
      <c r="AJ40" s="2" t="s">
        <v>89</v>
      </c>
      <c r="AK40" s="2" t="s">
        <v>89</v>
      </c>
      <c r="AL40" s="2" t="s">
        <v>89</v>
      </c>
      <c r="AM40" s="2" t="s">
        <v>89</v>
      </c>
      <c r="AN40" s="80" t="s">
        <v>90</v>
      </c>
      <c r="AO40" s="81"/>
      <c r="AP40" s="81"/>
      <c r="AQ40" s="81"/>
      <c r="AR40" s="82"/>
      <c r="AS40" s="83"/>
      <c r="AT40" s="84"/>
      <c r="AU40" s="81"/>
      <c r="AV40" s="81"/>
      <c r="AW40" s="82"/>
      <c r="AX40" s="84"/>
      <c r="AY40" s="81"/>
      <c r="AZ40" s="81"/>
      <c r="BA40" s="81"/>
      <c r="BB40" s="83" t="s">
        <v>90</v>
      </c>
      <c r="BC40" s="70" t="s">
        <v>324</v>
      </c>
      <c r="BD40" s="71" t="s">
        <v>325</v>
      </c>
      <c r="BE40" s="70" t="s">
        <v>324</v>
      </c>
      <c r="BF40" s="71"/>
      <c r="BG40" s="72"/>
      <c r="BH40" s="72" t="s">
        <v>326</v>
      </c>
      <c r="BI40" s="87" t="s">
        <v>327</v>
      </c>
      <c r="BJ40" s="85"/>
      <c r="BK40" s="73" t="s">
        <v>328</v>
      </c>
      <c r="BL40" s="73"/>
      <c r="BM40" s="73"/>
      <c r="BN40" s="74"/>
      <c r="BO40" s="75"/>
      <c r="BP40" s="76" t="s">
        <v>114</v>
      </c>
      <c r="BQ40" s="79" t="s">
        <v>323</v>
      </c>
      <c r="BR40" s="77" t="str">
        <f t="shared" si="3"/>
        <v>障８</v>
      </c>
      <c r="BS40" s="77" t="s">
        <v>105</v>
      </c>
      <c r="BT40" s="12" t="s">
        <v>329</v>
      </c>
      <c r="BU40" s="12" t="s">
        <v>305</v>
      </c>
      <c r="BV40" s="12">
        <v>9</v>
      </c>
      <c r="BW40" s="12">
        <v>79</v>
      </c>
      <c r="BX40" s="1">
        <v>1</v>
      </c>
      <c r="BY40" s="1" t="b">
        <f t="shared" si="0"/>
        <v>1</v>
      </c>
      <c r="BZ40" s="1" t="b">
        <f t="shared" si="1"/>
        <v>0</v>
      </c>
      <c r="CA40" s="1" t="str">
        <f t="shared" si="2"/>
        <v>×</v>
      </c>
      <c r="CB40" s="1"/>
      <c r="CC40" s="13"/>
      <c r="CF40" s="14"/>
    </row>
    <row r="41" spans="1:84" ht="26.4" hidden="1" x14ac:dyDescent="0.2">
      <c r="A41" s="79">
        <v>36</v>
      </c>
      <c r="B41" s="79" t="s">
        <v>330</v>
      </c>
      <c r="C41" s="15"/>
      <c r="W41" s="2" t="s">
        <v>89</v>
      </c>
      <c r="X41" s="2" t="s">
        <v>89</v>
      </c>
      <c r="Y41" s="2" t="s">
        <v>89</v>
      </c>
      <c r="Z41" s="2" t="s">
        <v>89</v>
      </c>
      <c r="AA41" s="2" t="s">
        <v>89</v>
      </c>
      <c r="AB41" s="2" t="s">
        <v>89</v>
      </c>
      <c r="AC41" s="2" t="s">
        <v>89</v>
      </c>
      <c r="AD41" s="2" t="s">
        <v>89</v>
      </c>
      <c r="AE41" s="2" t="s">
        <v>89</v>
      </c>
      <c r="AF41" s="2" t="s">
        <v>89</v>
      </c>
      <c r="AG41" s="2" t="s">
        <v>89</v>
      </c>
      <c r="AH41" s="2" t="s">
        <v>89</v>
      </c>
      <c r="AI41" s="2" t="s">
        <v>89</v>
      </c>
      <c r="AJ41" s="2" t="s">
        <v>89</v>
      </c>
      <c r="AK41" s="2" t="s">
        <v>89</v>
      </c>
      <c r="AL41" s="2" t="s">
        <v>89</v>
      </c>
      <c r="AM41" s="2" t="s">
        <v>89</v>
      </c>
      <c r="AN41" s="80"/>
      <c r="AO41" s="81"/>
      <c r="AP41" s="81"/>
      <c r="AQ41" s="81"/>
      <c r="AR41" s="82" t="s">
        <v>90</v>
      </c>
      <c r="AS41" s="83"/>
      <c r="AT41" s="84"/>
      <c r="AU41" s="81"/>
      <c r="AV41" s="81"/>
      <c r="AW41" s="82"/>
      <c r="AX41" s="84" t="s">
        <v>90</v>
      </c>
      <c r="AY41" s="81"/>
      <c r="AZ41" s="81"/>
      <c r="BA41" s="81"/>
      <c r="BB41" s="83"/>
      <c r="BC41" s="70" t="s">
        <v>331</v>
      </c>
      <c r="BD41" s="71" t="s">
        <v>332</v>
      </c>
      <c r="BE41" s="70" t="s">
        <v>331</v>
      </c>
      <c r="BF41" s="71"/>
      <c r="BG41" s="72"/>
      <c r="BH41" s="72" t="s">
        <v>166</v>
      </c>
      <c r="BI41" s="72" t="s">
        <v>166</v>
      </c>
      <c r="BJ41" s="85"/>
      <c r="BK41" s="73"/>
      <c r="BL41" s="73"/>
      <c r="BM41" s="73"/>
      <c r="BN41" s="74"/>
      <c r="BO41" s="75"/>
      <c r="BP41" s="76" t="s">
        <v>114</v>
      </c>
      <c r="BQ41" s="79" t="s">
        <v>330</v>
      </c>
      <c r="BR41" s="77" t="str">
        <f t="shared" si="3"/>
        <v>障２４</v>
      </c>
      <c r="BS41" s="77" t="s">
        <v>105</v>
      </c>
      <c r="BT41" s="12" t="s">
        <v>333</v>
      </c>
      <c r="BU41" s="12" t="s">
        <v>305</v>
      </c>
      <c r="BV41" s="12">
        <v>9</v>
      </c>
      <c r="BW41" s="12">
        <v>95</v>
      </c>
      <c r="BX41" s="1">
        <v>1</v>
      </c>
      <c r="BY41" s="1" t="b">
        <f t="shared" si="0"/>
        <v>1</v>
      </c>
      <c r="BZ41" s="1" t="b">
        <f t="shared" si="1"/>
        <v>1</v>
      </c>
      <c r="CA41" s="1" t="str">
        <f t="shared" si="2"/>
        <v/>
      </c>
      <c r="CB41" s="1"/>
      <c r="CC41" s="13"/>
      <c r="CF41" s="14"/>
    </row>
    <row r="42" spans="1:84" ht="66" hidden="1" x14ac:dyDescent="0.2">
      <c r="A42" s="79">
        <v>37</v>
      </c>
      <c r="B42" s="79" t="s">
        <v>334</v>
      </c>
      <c r="C42" s="15"/>
      <c r="W42" s="2" t="s">
        <v>89</v>
      </c>
      <c r="X42" s="2" t="s">
        <v>89</v>
      </c>
      <c r="Y42" s="2" t="s">
        <v>89</v>
      </c>
      <c r="Z42" s="2" t="s">
        <v>89</v>
      </c>
      <c r="AA42" s="2" t="s">
        <v>89</v>
      </c>
      <c r="AB42" s="2" t="s">
        <v>89</v>
      </c>
      <c r="AC42" s="2" t="s">
        <v>89</v>
      </c>
      <c r="AD42" s="2" t="s">
        <v>89</v>
      </c>
      <c r="AE42" s="2" t="s">
        <v>89</v>
      </c>
      <c r="AF42" s="2" t="s">
        <v>89</v>
      </c>
      <c r="AG42" s="2" t="s">
        <v>89</v>
      </c>
      <c r="AH42" s="2" t="s">
        <v>89</v>
      </c>
      <c r="AI42" s="2" t="s">
        <v>89</v>
      </c>
      <c r="AJ42" s="2" t="s">
        <v>89</v>
      </c>
      <c r="AK42" s="2" t="s">
        <v>89</v>
      </c>
      <c r="AL42" s="2" t="s">
        <v>89</v>
      </c>
      <c r="AM42" s="2" t="s">
        <v>89</v>
      </c>
      <c r="AN42" s="80"/>
      <c r="AO42" s="81"/>
      <c r="AP42" s="81"/>
      <c r="AQ42" s="81"/>
      <c r="AR42" s="82" t="s">
        <v>90</v>
      </c>
      <c r="AS42" s="83"/>
      <c r="AT42" s="80"/>
      <c r="AU42" s="81"/>
      <c r="AV42" s="81"/>
      <c r="AW42" s="82"/>
      <c r="AX42" s="80" t="s">
        <v>90</v>
      </c>
      <c r="AY42" s="81"/>
      <c r="AZ42" s="81"/>
      <c r="BA42" s="81"/>
      <c r="BB42" s="83"/>
      <c r="BC42" s="70" t="s">
        <v>335</v>
      </c>
      <c r="BD42" s="71" t="s">
        <v>336</v>
      </c>
      <c r="BE42" s="72" t="s">
        <v>337</v>
      </c>
      <c r="BF42" s="71"/>
      <c r="BG42" s="72"/>
      <c r="BH42" s="72" t="s">
        <v>166</v>
      </c>
      <c r="BI42" s="72" t="s">
        <v>166</v>
      </c>
      <c r="BJ42" s="85"/>
      <c r="BK42" s="73"/>
      <c r="BL42" s="73"/>
      <c r="BM42" s="73"/>
      <c r="BN42" s="74"/>
      <c r="BO42" s="75"/>
      <c r="BP42" s="76" t="s">
        <v>114</v>
      </c>
      <c r="BQ42" s="79" t="s">
        <v>334</v>
      </c>
      <c r="BR42" s="77" t="str">
        <f t="shared" si="3"/>
        <v>障２６</v>
      </c>
      <c r="BS42" s="77" t="s">
        <v>105</v>
      </c>
      <c r="BT42" s="12" t="s">
        <v>338</v>
      </c>
      <c r="BU42" s="12" t="s">
        <v>305</v>
      </c>
      <c r="BV42" s="12">
        <v>9</v>
      </c>
      <c r="BW42" s="12">
        <v>97</v>
      </c>
      <c r="BX42" s="1">
        <v>1</v>
      </c>
      <c r="BY42" s="1" t="b">
        <f t="shared" si="0"/>
        <v>1</v>
      </c>
      <c r="BZ42" s="1" t="b">
        <f t="shared" si="1"/>
        <v>1</v>
      </c>
      <c r="CA42" s="1" t="str">
        <f t="shared" si="2"/>
        <v/>
      </c>
      <c r="CB42" s="1"/>
      <c r="CC42" s="13"/>
      <c r="CF42" s="14"/>
    </row>
    <row r="43" spans="1:84" ht="58.95" hidden="1" customHeight="1" x14ac:dyDescent="0.2">
      <c r="A43" s="79">
        <v>38</v>
      </c>
      <c r="B43" s="79" t="s">
        <v>339</v>
      </c>
      <c r="C43" s="15"/>
      <c r="W43" s="2" t="s">
        <v>89</v>
      </c>
      <c r="X43" s="2" t="s">
        <v>89</v>
      </c>
      <c r="Y43" s="2" t="s">
        <v>89</v>
      </c>
      <c r="Z43" s="2" t="s">
        <v>89</v>
      </c>
      <c r="AA43" s="2" t="s">
        <v>89</v>
      </c>
      <c r="AB43" s="2" t="s">
        <v>89</v>
      </c>
      <c r="AC43" s="2" t="s">
        <v>89</v>
      </c>
      <c r="AD43" s="2" t="s">
        <v>89</v>
      </c>
      <c r="AE43" s="2" t="s">
        <v>89</v>
      </c>
      <c r="AF43" s="2" t="s">
        <v>89</v>
      </c>
      <c r="AG43" s="2" t="s">
        <v>89</v>
      </c>
      <c r="AH43" s="2" t="s">
        <v>89</v>
      </c>
      <c r="AI43" s="2" t="s">
        <v>89</v>
      </c>
      <c r="AJ43" s="2" t="s">
        <v>89</v>
      </c>
      <c r="AK43" s="2" t="s">
        <v>89</v>
      </c>
      <c r="AL43" s="2" t="s">
        <v>89</v>
      </c>
      <c r="AM43" s="2" t="s">
        <v>89</v>
      </c>
      <c r="AN43" s="80" t="s">
        <v>90</v>
      </c>
      <c r="AO43" s="81"/>
      <c r="AP43" s="81"/>
      <c r="AQ43" s="81"/>
      <c r="AR43" s="82"/>
      <c r="AS43" s="83"/>
      <c r="AT43" s="84"/>
      <c r="AU43" s="81"/>
      <c r="AV43" s="81"/>
      <c r="AW43" s="82"/>
      <c r="AX43" s="84" t="s">
        <v>90</v>
      </c>
      <c r="AY43" s="81"/>
      <c r="AZ43" s="81"/>
      <c r="BA43" s="81"/>
      <c r="BB43" s="83"/>
      <c r="BC43" s="70" t="s">
        <v>340</v>
      </c>
      <c r="BD43" s="71" t="s">
        <v>341</v>
      </c>
      <c r="BE43" s="72" t="s">
        <v>340</v>
      </c>
      <c r="BF43" s="71"/>
      <c r="BG43" s="72"/>
      <c r="BH43" s="72" t="s">
        <v>166</v>
      </c>
      <c r="BI43" s="72" t="s">
        <v>342</v>
      </c>
      <c r="BJ43" s="85"/>
      <c r="BK43" s="73"/>
      <c r="BL43" s="73"/>
      <c r="BM43" s="73"/>
      <c r="BN43" s="74"/>
      <c r="BO43" s="75"/>
      <c r="BP43" s="76" t="s">
        <v>114</v>
      </c>
      <c r="BQ43" s="79" t="s">
        <v>339</v>
      </c>
      <c r="BR43" s="77" t="str">
        <f t="shared" si="3"/>
        <v>障２５</v>
      </c>
      <c r="BS43" s="77" t="s">
        <v>105</v>
      </c>
      <c r="BT43" s="12" t="s">
        <v>338</v>
      </c>
      <c r="BU43" s="12" t="s">
        <v>305</v>
      </c>
      <c r="BV43" s="12">
        <v>9</v>
      </c>
      <c r="BW43" s="12">
        <v>96</v>
      </c>
      <c r="BX43" s="1">
        <v>1</v>
      </c>
      <c r="BY43" s="1" t="b">
        <f t="shared" si="0"/>
        <v>1</v>
      </c>
      <c r="BZ43" s="1" t="b">
        <f t="shared" si="1"/>
        <v>1</v>
      </c>
      <c r="CA43" s="1" t="str">
        <f t="shared" si="2"/>
        <v/>
      </c>
      <c r="CB43" s="1"/>
      <c r="CC43" s="13"/>
      <c r="CF43" s="14"/>
    </row>
    <row r="44" spans="1:84" ht="52.8" hidden="1" x14ac:dyDescent="0.2">
      <c r="A44" s="79">
        <v>39</v>
      </c>
      <c r="B44" s="79">
        <v>17</v>
      </c>
      <c r="C44" s="15"/>
      <c r="W44" s="2" t="s">
        <v>89</v>
      </c>
      <c r="X44" s="2" t="s">
        <v>89</v>
      </c>
      <c r="Y44" s="2" t="s">
        <v>89</v>
      </c>
      <c r="Z44" s="2" t="s">
        <v>89</v>
      </c>
      <c r="AA44" s="2" t="s">
        <v>89</v>
      </c>
      <c r="AB44" s="2" t="s">
        <v>89</v>
      </c>
      <c r="AC44" s="2" t="s">
        <v>89</v>
      </c>
      <c r="AD44" s="2" t="s">
        <v>89</v>
      </c>
      <c r="AE44" s="2" t="s">
        <v>89</v>
      </c>
      <c r="AF44" s="2" t="s">
        <v>89</v>
      </c>
      <c r="AG44" s="2" t="s">
        <v>89</v>
      </c>
      <c r="AH44" s="2" t="s">
        <v>89</v>
      </c>
      <c r="AI44" s="2" t="s">
        <v>89</v>
      </c>
      <c r="AJ44" s="2" t="s">
        <v>89</v>
      </c>
      <c r="AK44" s="2" t="s">
        <v>89</v>
      </c>
      <c r="AL44" s="2" t="s">
        <v>89</v>
      </c>
      <c r="AM44" s="2" t="s">
        <v>89</v>
      </c>
      <c r="AN44" s="80" t="s">
        <v>90</v>
      </c>
      <c r="AO44" s="81"/>
      <c r="AP44" s="81"/>
      <c r="AQ44" s="81"/>
      <c r="AR44" s="82"/>
      <c r="AS44" s="83"/>
      <c r="AT44" s="84"/>
      <c r="AU44" s="81"/>
      <c r="AV44" s="81"/>
      <c r="AW44" s="82" t="s">
        <v>312</v>
      </c>
      <c r="AX44" s="84"/>
      <c r="AY44" s="81"/>
      <c r="AZ44" s="81"/>
      <c r="BA44" s="81"/>
      <c r="BB44" s="83"/>
      <c r="BC44" s="89" t="s">
        <v>343</v>
      </c>
      <c r="BD44" s="71" t="s">
        <v>344</v>
      </c>
      <c r="BE44" s="70" t="s">
        <v>345</v>
      </c>
      <c r="BF44" s="71"/>
      <c r="BG44" s="72"/>
      <c r="BH44" s="72" t="s">
        <v>346</v>
      </c>
      <c r="BI44" s="72" t="s">
        <v>347</v>
      </c>
      <c r="BJ44" s="73"/>
      <c r="BK44" s="73"/>
      <c r="BL44" s="73"/>
      <c r="BM44" s="73"/>
      <c r="BN44" s="74"/>
      <c r="BO44" s="75"/>
      <c r="BP44" s="76" t="s">
        <v>95</v>
      </c>
      <c r="BQ44" s="79">
        <v>17</v>
      </c>
      <c r="BR44" s="77" t="str">
        <f t="shared" si="3"/>
        <v>J15</v>
      </c>
      <c r="BS44" s="77" t="s">
        <v>105</v>
      </c>
      <c r="BT44" s="12" t="s">
        <v>333</v>
      </c>
      <c r="BU44" s="12" t="s">
        <v>305</v>
      </c>
      <c r="BV44" s="12">
        <v>9</v>
      </c>
      <c r="BW44" s="12">
        <v>17</v>
      </c>
      <c r="BX44" s="1">
        <v>1</v>
      </c>
      <c r="BY44" s="1" t="b">
        <f t="shared" si="0"/>
        <v>0</v>
      </c>
      <c r="BZ44" s="1" t="b">
        <f t="shared" si="1"/>
        <v>0</v>
      </c>
      <c r="CA44" s="1" t="str">
        <f t="shared" si="2"/>
        <v>×</v>
      </c>
      <c r="CB44" s="1"/>
      <c r="CC44" s="13">
        <v>0</v>
      </c>
      <c r="CD44" s="14" t="s">
        <v>348</v>
      </c>
      <c r="CE44" s="14" t="s">
        <v>348</v>
      </c>
      <c r="CF44" s="78">
        <v>44062</v>
      </c>
    </row>
    <row r="45" spans="1:84" ht="39.6" hidden="1" x14ac:dyDescent="0.2">
      <c r="A45" s="79">
        <v>40</v>
      </c>
      <c r="B45" s="79">
        <v>11</v>
      </c>
      <c r="C45" s="15"/>
      <c r="W45" s="2" t="s">
        <v>89</v>
      </c>
      <c r="X45" s="2" t="s">
        <v>89</v>
      </c>
      <c r="Y45" s="2" t="s">
        <v>89</v>
      </c>
      <c r="Z45" s="2" t="s">
        <v>89</v>
      </c>
      <c r="AA45" s="2" t="s">
        <v>89</v>
      </c>
      <c r="AB45" s="2" t="s">
        <v>89</v>
      </c>
      <c r="AC45" s="2" t="s">
        <v>89</v>
      </c>
      <c r="AD45" s="2" t="s">
        <v>89</v>
      </c>
      <c r="AE45" s="2" t="s">
        <v>89</v>
      </c>
      <c r="AF45" s="2" t="s">
        <v>89</v>
      </c>
      <c r="AG45" s="2" t="s">
        <v>89</v>
      </c>
      <c r="AH45" s="2" t="s">
        <v>89</v>
      </c>
      <c r="AI45" s="2" t="s">
        <v>89</v>
      </c>
      <c r="AJ45" s="2" t="s">
        <v>89</v>
      </c>
      <c r="AK45" s="2" t="s">
        <v>89</v>
      </c>
      <c r="AL45" s="2" t="s">
        <v>89</v>
      </c>
      <c r="AM45" s="2" t="s">
        <v>89</v>
      </c>
      <c r="AN45" s="80" t="s">
        <v>90</v>
      </c>
      <c r="AO45" s="81"/>
      <c r="AP45" s="81"/>
      <c r="AQ45" s="81"/>
      <c r="AR45" s="82"/>
      <c r="AS45" s="83"/>
      <c r="AT45" s="84" t="s">
        <v>312</v>
      </c>
      <c r="AU45" s="81" t="s">
        <v>312</v>
      </c>
      <c r="AV45" s="81"/>
      <c r="AW45" s="82"/>
      <c r="AX45" s="84"/>
      <c r="AY45" s="81"/>
      <c r="AZ45" s="81"/>
      <c r="BA45" s="81"/>
      <c r="BB45" s="83"/>
      <c r="BC45" s="107" t="s">
        <v>349</v>
      </c>
      <c r="BD45" s="71" t="s">
        <v>350</v>
      </c>
      <c r="BE45" s="70" t="s">
        <v>351</v>
      </c>
      <c r="BF45" s="71">
        <v>11</v>
      </c>
      <c r="BG45" s="72"/>
      <c r="BH45" s="72" t="s">
        <v>352</v>
      </c>
      <c r="BI45" s="72" t="s">
        <v>353</v>
      </c>
      <c r="BJ45" s="73"/>
      <c r="BK45" s="73"/>
      <c r="BL45" s="73"/>
      <c r="BM45" s="73"/>
      <c r="BN45" s="74"/>
      <c r="BO45" s="75"/>
      <c r="BP45" s="76" t="s">
        <v>95</v>
      </c>
      <c r="BQ45" s="79">
        <v>11</v>
      </c>
      <c r="BR45" s="77" t="str">
        <f t="shared" si="3"/>
        <v>J9</v>
      </c>
      <c r="BS45" s="77" t="s">
        <v>105</v>
      </c>
      <c r="BT45" s="12" t="s">
        <v>354</v>
      </c>
      <c r="BU45" s="12" t="s">
        <v>305</v>
      </c>
      <c r="BV45" s="12">
        <v>9</v>
      </c>
      <c r="BW45" s="12">
        <v>11</v>
      </c>
      <c r="BX45" s="1">
        <v>1</v>
      </c>
      <c r="BY45" s="1" t="b">
        <f t="shared" si="0"/>
        <v>0</v>
      </c>
      <c r="BZ45" s="1" t="b">
        <f t="shared" si="1"/>
        <v>1</v>
      </c>
      <c r="CA45" s="1" t="str">
        <f t="shared" si="2"/>
        <v>×</v>
      </c>
      <c r="CB45" s="1"/>
      <c r="CC45" s="13" t="s">
        <v>354</v>
      </c>
      <c r="CD45" s="14" t="s">
        <v>355</v>
      </c>
      <c r="CE45" s="14" t="s">
        <v>356</v>
      </c>
      <c r="CF45" s="78">
        <v>44055</v>
      </c>
    </row>
    <row r="46" spans="1:84" ht="92.4" hidden="1" x14ac:dyDescent="0.2">
      <c r="A46" s="79">
        <v>41</v>
      </c>
      <c r="B46" s="79" t="s">
        <v>357</v>
      </c>
      <c r="C46" s="15"/>
      <c r="W46" s="2" t="s">
        <v>89</v>
      </c>
      <c r="X46" s="2" t="s">
        <v>89</v>
      </c>
      <c r="Y46" s="2" t="s">
        <v>89</v>
      </c>
      <c r="Z46" s="2" t="s">
        <v>89</v>
      </c>
      <c r="AA46" s="2" t="s">
        <v>89</v>
      </c>
      <c r="AB46" s="2" t="s">
        <v>89</v>
      </c>
      <c r="AC46" s="2" t="s">
        <v>89</v>
      </c>
      <c r="AD46" s="2" t="s">
        <v>89</v>
      </c>
      <c r="AE46" s="2" t="s">
        <v>89</v>
      </c>
      <c r="AF46" s="2" t="s">
        <v>89</v>
      </c>
      <c r="AG46" s="2" t="s">
        <v>89</v>
      </c>
      <c r="AH46" s="2" t="s">
        <v>89</v>
      </c>
      <c r="AI46" s="2" t="s">
        <v>89</v>
      </c>
      <c r="AJ46" s="2" t="s">
        <v>89</v>
      </c>
      <c r="AK46" s="2" t="s">
        <v>89</v>
      </c>
      <c r="AL46" s="2" t="s">
        <v>89</v>
      </c>
      <c r="AM46" s="2" t="s">
        <v>89</v>
      </c>
      <c r="AN46" s="80" t="s">
        <v>90</v>
      </c>
      <c r="AO46" s="81"/>
      <c r="AP46" s="81"/>
      <c r="AQ46" s="81"/>
      <c r="AR46" s="82"/>
      <c r="AS46" s="83"/>
      <c r="AT46" s="84"/>
      <c r="AU46" s="81"/>
      <c r="AV46" s="81"/>
      <c r="AW46" s="82"/>
      <c r="AX46" s="84"/>
      <c r="AY46" s="81"/>
      <c r="AZ46" s="81" t="s">
        <v>90</v>
      </c>
      <c r="BA46" s="81"/>
      <c r="BB46" s="83"/>
      <c r="BC46" s="70" t="s">
        <v>358</v>
      </c>
      <c r="BD46" s="71" t="s">
        <v>359</v>
      </c>
      <c r="BE46" s="70" t="s">
        <v>358</v>
      </c>
      <c r="BF46" s="71"/>
      <c r="BG46" s="72"/>
      <c r="BH46" s="72" t="s">
        <v>360</v>
      </c>
      <c r="BI46" s="72" t="s">
        <v>361</v>
      </c>
      <c r="BJ46" s="85"/>
      <c r="BK46" s="73"/>
      <c r="BL46" s="73"/>
      <c r="BM46" s="73"/>
      <c r="BN46" s="74"/>
      <c r="BO46" s="75"/>
      <c r="BP46" s="76" t="s">
        <v>114</v>
      </c>
      <c r="BQ46" s="79" t="s">
        <v>357</v>
      </c>
      <c r="BR46" s="77" t="str">
        <f t="shared" si="3"/>
        <v>障５</v>
      </c>
      <c r="BS46" s="77" t="s">
        <v>114</v>
      </c>
      <c r="BT46" s="12" t="s">
        <v>362</v>
      </c>
      <c r="BU46" s="12" t="s">
        <v>305</v>
      </c>
      <c r="BV46" s="12">
        <v>9</v>
      </c>
      <c r="BW46" s="12">
        <v>76</v>
      </c>
      <c r="BX46" s="1">
        <v>1</v>
      </c>
      <c r="BY46" s="1" t="b">
        <f t="shared" si="0"/>
        <v>1</v>
      </c>
      <c r="BZ46" s="1" t="b">
        <f t="shared" si="1"/>
        <v>1</v>
      </c>
      <c r="CA46" s="1" t="str">
        <f t="shared" si="2"/>
        <v/>
      </c>
      <c r="CB46" s="1"/>
      <c r="CC46" s="13"/>
      <c r="CF46" s="14"/>
    </row>
    <row r="47" spans="1:84" ht="52.8" hidden="1" x14ac:dyDescent="0.2">
      <c r="A47" s="79">
        <v>42</v>
      </c>
      <c r="B47" s="79" t="s">
        <v>363</v>
      </c>
      <c r="C47" s="15"/>
      <c r="AN47" s="80" t="s">
        <v>90</v>
      </c>
      <c r="AO47" s="81"/>
      <c r="AP47" s="81"/>
      <c r="AQ47" s="81"/>
      <c r="AR47" s="82"/>
      <c r="AS47" s="83"/>
      <c r="AT47" s="84"/>
      <c r="AU47" s="81"/>
      <c r="AV47" s="81"/>
      <c r="AW47" s="82"/>
      <c r="AX47" s="84"/>
      <c r="AY47" s="81" t="s">
        <v>90</v>
      </c>
      <c r="AZ47" s="81"/>
      <c r="BA47" s="81"/>
      <c r="BB47" s="83"/>
      <c r="BC47" s="70" t="s">
        <v>364</v>
      </c>
      <c r="BD47" s="71" t="s">
        <v>365</v>
      </c>
      <c r="BE47" s="70" t="s">
        <v>366</v>
      </c>
      <c r="BF47" s="71"/>
      <c r="BG47" s="72"/>
      <c r="BH47" s="72" t="s">
        <v>367</v>
      </c>
      <c r="BI47" s="72" t="s">
        <v>368</v>
      </c>
      <c r="BJ47" s="85"/>
      <c r="BK47" s="73"/>
      <c r="BL47" s="73"/>
      <c r="BM47" s="73"/>
      <c r="BN47" s="74"/>
      <c r="BO47" s="75"/>
      <c r="BP47" s="76" t="s">
        <v>114</v>
      </c>
      <c r="BQ47" s="79" t="s">
        <v>363</v>
      </c>
      <c r="BR47" s="77" t="str">
        <f t="shared" si="3"/>
        <v>障3</v>
      </c>
      <c r="BS47" s="77" t="s">
        <v>114</v>
      </c>
      <c r="BT47" s="12" t="s">
        <v>338</v>
      </c>
      <c r="BU47" s="12" t="s">
        <v>305</v>
      </c>
      <c r="BV47" s="12">
        <v>9</v>
      </c>
      <c r="BW47" s="12">
        <v>74</v>
      </c>
      <c r="BX47" s="1">
        <v>1</v>
      </c>
      <c r="BY47" s="1" t="b">
        <f t="shared" si="0"/>
        <v>1</v>
      </c>
      <c r="BZ47" s="1" t="b">
        <f t="shared" si="1"/>
        <v>1</v>
      </c>
      <c r="CA47" s="1" t="str">
        <f t="shared" si="2"/>
        <v/>
      </c>
      <c r="CB47" s="1"/>
      <c r="CC47" s="13"/>
      <c r="CF47" s="14"/>
    </row>
    <row r="48" spans="1:84" ht="66" hidden="1" x14ac:dyDescent="0.2">
      <c r="A48" s="79">
        <v>43</v>
      </c>
      <c r="B48" s="79" t="s">
        <v>369</v>
      </c>
      <c r="C48" s="15"/>
      <c r="W48" s="2" t="s">
        <v>89</v>
      </c>
      <c r="X48" s="2" t="s">
        <v>89</v>
      </c>
      <c r="Y48" s="2" t="s">
        <v>89</v>
      </c>
      <c r="Z48" s="2" t="s">
        <v>89</v>
      </c>
      <c r="AA48" s="2" t="s">
        <v>89</v>
      </c>
      <c r="AB48" s="2" t="s">
        <v>89</v>
      </c>
      <c r="AC48" s="2" t="s">
        <v>89</v>
      </c>
      <c r="AD48" s="2" t="s">
        <v>89</v>
      </c>
      <c r="AE48" s="2" t="s">
        <v>89</v>
      </c>
      <c r="AF48" s="2" t="s">
        <v>89</v>
      </c>
      <c r="AG48" s="2" t="s">
        <v>89</v>
      </c>
      <c r="AH48" s="2" t="s">
        <v>89</v>
      </c>
      <c r="AI48" s="2" t="s">
        <v>89</v>
      </c>
      <c r="AJ48" s="2" t="s">
        <v>89</v>
      </c>
      <c r="AK48" s="2" t="s">
        <v>89</v>
      </c>
      <c r="AL48" s="2" t="s">
        <v>89</v>
      </c>
      <c r="AM48" s="2" t="s">
        <v>89</v>
      </c>
      <c r="AN48" s="80" t="s">
        <v>90</v>
      </c>
      <c r="AO48" s="81"/>
      <c r="AP48" s="81"/>
      <c r="AQ48" s="81"/>
      <c r="AR48" s="82"/>
      <c r="AS48" s="83"/>
      <c r="AT48" s="84"/>
      <c r="AU48" s="81"/>
      <c r="AV48" s="81"/>
      <c r="AW48" s="82"/>
      <c r="AX48" s="84"/>
      <c r="AY48" s="81"/>
      <c r="AZ48" s="81"/>
      <c r="BA48" s="81"/>
      <c r="BB48" s="83" t="s">
        <v>90</v>
      </c>
      <c r="BC48" s="70" t="s">
        <v>370</v>
      </c>
      <c r="BD48" s="71" t="s">
        <v>371</v>
      </c>
      <c r="BE48" s="70" t="s">
        <v>370</v>
      </c>
      <c r="BF48" s="71"/>
      <c r="BG48" s="72"/>
      <c r="BH48" s="72" t="s">
        <v>166</v>
      </c>
      <c r="BI48" s="72" t="s">
        <v>166</v>
      </c>
      <c r="BJ48" s="85"/>
      <c r="BK48" s="73"/>
      <c r="BL48" s="73"/>
      <c r="BM48" s="73"/>
      <c r="BN48" s="74"/>
      <c r="BO48" s="75"/>
      <c r="BP48" s="76" t="s">
        <v>114</v>
      </c>
      <c r="BQ48" s="79" t="s">
        <v>369</v>
      </c>
      <c r="BR48" s="77" t="str">
        <f t="shared" si="3"/>
        <v>障１８</v>
      </c>
      <c r="BS48" s="77" t="s">
        <v>105</v>
      </c>
      <c r="BT48" s="12" t="s">
        <v>372</v>
      </c>
      <c r="BU48" s="12" t="s">
        <v>373</v>
      </c>
      <c r="BV48" s="12">
        <v>10</v>
      </c>
      <c r="BW48" s="12">
        <v>89</v>
      </c>
      <c r="BX48" s="1">
        <v>1</v>
      </c>
      <c r="BY48" s="1" t="b">
        <f t="shared" si="0"/>
        <v>1</v>
      </c>
      <c r="BZ48" s="1" t="b">
        <f t="shared" si="1"/>
        <v>1</v>
      </c>
      <c r="CA48" s="1" t="str">
        <f t="shared" si="2"/>
        <v/>
      </c>
      <c r="CB48" s="1"/>
      <c r="CC48" s="13"/>
      <c r="CF48" s="14"/>
    </row>
    <row r="49" spans="1:84" ht="39.6" hidden="1" x14ac:dyDescent="0.2">
      <c r="A49" s="79">
        <v>44</v>
      </c>
      <c r="B49" s="79" t="s">
        <v>374</v>
      </c>
      <c r="C49" s="15"/>
      <c r="AN49" s="80" t="s">
        <v>90</v>
      </c>
      <c r="AO49" s="81"/>
      <c r="AP49" s="81"/>
      <c r="AQ49" s="81"/>
      <c r="AR49" s="82"/>
      <c r="AS49" s="83"/>
      <c r="AT49" s="84"/>
      <c r="AU49" s="81"/>
      <c r="AV49" s="81"/>
      <c r="AW49" s="82"/>
      <c r="AX49" s="84" t="s">
        <v>90</v>
      </c>
      <c r="AY49" s="81"/>
      <c r="AZ49" s="81"/>
      <c r="BA49" s="81"/>
      <c r="BB49" s="83"/>
      <c r="BC49" s="70" t="s">
        <v>375</v>
      </c>
      <c r="BD49" s="71" t="s">
        <v>376</v>
      </c>
      <c r="BE49" s="70" t="s">
        <v>375</v>
      </c>
      <c r="BF49" s="71"/>
      <c r="BG49" s="72"/>
      <c r="BH49" s="72" t="s">
        <v>166</v>
      </c>
      <c r="BI49" s="72" t="s">
        <v>166</v>
      </c>
      <c r="BJ49" s="85"/>
      <c r="BK49" s="73"/>
      <c r="BL49" s="73"/>
      <c r="BM49" s="73"/>
      <c r="BN49" s="74"/>
      <c r="BO49" s="75"/>
      <c r="BP49" s="76" t="s">
        <v>114</v>
      </c>
      <c r="BQ49" s="79" t="s">
        <v>374</v>
      </c>
      <c r="BR49" s="77" t="str">
        <f t="shared" si="3"/>
        <v>障２３</v>
      </c>
      <c r="BS49" s="77" t="s">
        <v>105</v>
      </c>
      <c r="BT49" s="12" t="s">
        <v>377</v>
      </c>
      <c r="BU49" s="12" t="s">
        <v>373</v>
      </c>
      <c r="BV49" s="12">
        <v>10</v>
      </c>
      <c r="BW49" s="12">
        <v>94</v>
      </c>
      <c r="BX49" s="1">
        <v>1</v>
      </c>
      <c r="BY49" s="1" t="b">
        <f t="shared" si="0"/>
        <v>1</v>
      </c>
      <c r="BZ49" s="1" t="b">
        <f t="shared" si="1"/>
        <v>1</v>
      </c>
      <c r="CA49" s="1" t="str">
        <f t="shared" si="2"/>
        <v/>
      </c>
      <c r="CB49" s="1"/>
      <c r="CC49" s="13"/>
      <c r="CF49" s="14"/>
    </row>
    <row r="50" spans="1:84" ht="73.05" hidden="1" customHeight="1" x14ac:dyDescent="0.2">
      <c r="A50" s="79">
        <v>45</v>
      </c>
      <c r="B50" s="79">
        <v>33</v>
      </c>
      <c r="C50" s="15"/>
      <c r="W50" s="2" t="s">
        <v>89</v>
      </c>
      <c r="X50" s="2" t="s">
        <v>89</v>
      </c>
      <c r="Y50" s="2" t="s">
        <v>89</v>
      </c>
      <c r="Z50" s="2" t="s">
        <v>89</v>
      </c>
      <c r="AA50" s="2" t="s">
        <v>89</v>
      </c>
      <c r="AB50" s="2" t="s">
        <v>89</v>
      </c>
      <c r="AC50" s="2" t="s">
        <v>89</v>
      </c>
      <c r="AD50" s="2" t="s">
        <v>89</v>
      </c>
      <c r="AE50" s="2" t="s">
        <v>89</v>
      </c>
      <c r="AF50" s="2" t="s">
        <v>89</v>
      </c>
      <c r="AG50" s="2" t="s">
        <v>89</v>
      </c>
      <c r="AH50" s="2" t="s">
        <v>89</v>
      </c>
      <c r="AI50" s="2" t="s">
        <v>89</v>
      </c>
      <c r="AJ50" s="2" t="s">
        <v>89</v>
      </c>
      <c r="AK50" s="2" t="s">
        <v>89</v>
      </c>
      <c r="AL50" s="2" t="s">
        <v>89</v>
      </c>
      <c r="AM50" s="2" t="s">
        <v>89</v>
      </c>
      <c r="AN50" s="80" t="s">
        <v>90</v>
      </c>
      <c r="AO50" s="81"/>
      <c r="AP50" s="81" t="s">
        <v>118</v>
      </c>
      <c r="AQ50" s="81"/>
      <c r="AR50" s="82"/>
      <c r="AS50" s="83"/>
      <c r="AT50" s="84"/>
      <c r="AU50" s="81"/>
      <c r="AV50" s="81"/>
      <c r="AW50" s="82" t="s">
        <v>90</v>
      </c>
      <c r="AX50" s="84"/>
      <c r="AY50" s="81"/>
      <c r="AZ50" s="81"/>
      <c r="BA50" s="81"/>
      <c r="BB50" s="83"/>
      <c r="BC50" s="89" t="s">
        <v>378</v>
      </c>
      <c r="BD50" s="71" t="s">
        <v>379</v>
      </c>
      <c r="BE50" s="70" t="s">
        <v>380</v>
      </c>
      <c r="BF50" s="71"/>
      <c r="BG50" s="72"/>
      <c r="BH50" s="72" t="s">
        <v>381</v>
      </c>
      <c r="BI50" s="72" t="s">
        <v>382</v>
      </c>
      <c r="BJ50" s="73"/>
      <c r="BK50" s="73" t="s">
        <v>383</v>
      </c>
      <c r="BL50" s="73" t="s">
        <v>384</v>
      </c>
      <c r="BM50" s="73"/>
      <c r="BN50" s="74"/>
      <c r="BO50" s="75"/>
      <c r="BP50" s="76" t="s">
        <v>95</v>
      </c>
      <c r="BQ50" s="79">
        <v>33</v>
      </c>
      <c r="BR50" s="77" t="str">
        <f t="shared" si="3"/>
        <v>J31</v>
      </c>
      <c r="BS50" s="77" t="s">
        <v>105</v>
      </c>
      <c r="BT50" s="12" t="s">
        <v>385</v>
      </c>
      <c r="BU50" s="12" t="s">
        <v>385</v>
      </c>
      <c r="BV50" s="12">
        <v>11</v>
      </c>
      <c r="BW50" s="12">
        <v>33</v>
      </c>
      <c r="BX50" s="1">
        <v>1</v>
      </c>
      <c r="BY50" s="1" t="b">
        <f t="shared" si="0"/>
        <v>0</v>
      </c>
      <c r="BZ50" s="1" t="b">
        <f t="shared" si="1"/>
        <v>1</v>
      </c>
      <c r="CA50" s="1" t="str">
        <f t="shared" si="2"/>
        <v>×</v>
      </c>
      <c r="CB50" s="1"/>
      <c r="CC50" s="13" t="s">
        <v>385</v>
      </c>
      <c r="CD50" s="14" t="s">
        <v>386</v>
      </c>
      <c r="CE50" s="14" t="s">
        <v>387</v>
      </c>
      <c r="CF50" s="78"/>
    </row>
    <row r="51" spans="1:84" ht="52.8" hidden="1" x14ac:dyDescent="0.2">
      <c r="A51" s="79">
        <v>46</v>
      </c>
      <c r="B51" s="79" t="s">
        <v>388</v>
      </c>
      <c r="C51" s="15"/>
      <c r="AN51" s="80" t="s">
        <v>90</v>
      </c>
      <c r="AO51" s="81"/>
      <c r="AP51" s="81" t="s">
        <v>90</v>
      </c>
      <c r="AQ51" s="81"/>
      <c r="AR51" s="82" t="s">
        <v>90</v>
      </c>
      <c r="AS51" s="83"/>
      <c r="AT51" s="84"/>
      <c r="AU51" s="81"/>
      <c r="AV51" s="81"/>
      <c r="AW51" s="82"/>
      <c r="AX51" s="84"/>
      <c r="AY51" s="81" t="s">
        <v>90</v>
      </c>
      <c r="AZ51" s="81"/>
      <c r="BA51" s="81"/>
      <c r="BB51" s="83"/>
      <c r="BC51" s="70" t="s">
        <v>389</v>
      </c>
      <c r="BD51" s="71" t="s">
        <v>390</v>
      </c>
      <c r="BE51" s="70" t="s">
        <v>389</v>
      </c>
      <c r="BF51" s="71"/>
      <c r="BG51" s="72"/>
      <c r="BH51" s="72" t="s">
        <v>166</v>
      </c>
      <c r="BI51" s="72" t="s">
        <v>166</v>
      </c>
      <c r="BJ51" s="85"/>
      <c r="BK51" s="73"/>
      <c r="BL51" s="73"/>
      <c r="BM51" s="73"/>
      <c r="BN51" s="74"/>
      <c r="BO51" s="75"/>
      <c r="BP51" s="76" t="s">
        <v>114</v>
      </c>
      <c r="BQ51" s="79" t="s">
        <v>388</v>
      </c>
      <c r="BR51" s="77" t="str">
        <f t="shared" si="3"/>
        <v>障２７</v>
      </c>
      <c r="BS51" s="77" t="s">
        <v>105</v>
      </c>
      <c r="BT51" s="12" t="s">
        <v>391</v>
      </c>
      <c r="BU51" s="12" t="s">
        <v>385</v>
      </c>
      <c r="BV51" s="12">
        <v>11</v>
      </c>
      <c r="BW51" s="12">
        <v>98</v>
      </c>
      <c r="BX51" s="1">
        <v>1</v>
      </c>
      <c r="BY51" s="1" t="b">
        <f t="shared" si="0"/>
        <v>1</v>
      </c>
      <c r="BZ51" s="1" t="b">
        <f t="shared" si="1"/>
        <v>1</v>
      </c>
      <c r="CA51" s="1" t="str">
        <f t="shared" si="2"/>
        <v/>
      </c>
      <c r="CB51" s="1"/>
      <c r="CC51" s="13"/>
      <c r="CF51" s="14"/>
    </row>
    <row r="52" spans="1:84" ht="52.8" hidden="1" x14ac:dyDescent="0.2">
      <c r="A52" s="79">
        <v>47</v>
      </c>
      <c r="B52" s="79" t="s">
        <v>392</v>
      </c>
      <c r="C52" s="15"/>
      <c r="W52" s="2" t="s">
        <v>89</v>
      </c>
      <c r="X52" s="2" t="s">
        <v>89</v>
      </c>
      <c r="Y52" s="2" t="s">
        <v>89</v>
      </c>
      <c r="Z52" s="2" t="s">
        <v>89</v>
      </c>
      <c r="AA52" s="2" t="s">
        <v>89</v>
      </c>
      <c r="AB52" s="2" t="s">
        <v>89</v>
      </c>
      <c r="AC52" s="2" t="s">
        <v>89</v>
      </c>
      <c r="AD52" s="2" t="s">
        <v>89</v>
      </c>
      <c r="AE52" s="2" t="s">
        <v>89</v>
      </c>
      <c r="AF52" s="2" t="s">
        <v>89</v>
      </c>
      <c r="AG52" s="2" t="s">
        <v>89</v>
      </c>
      <c r="AH52" s="2" t="s">
        <v>89</v>
      </c>
      <c r="AI52" s="2" t="s">
        <v>89</v>
      </c>
      <c r="AJ52" s="2" t="s">
        <v>89</v>
      </c>
      <c r="AK52" s="2" t="s">
        <v>89</v>
      </c>
      <c r="AL52" s="2" t="s">
        <v>89</v>
      </c>
      <c r="AM52" s="2" t="s">
        <v>89</v>
      </c>
      <c r="AN52" s="80" t="s">
        <v>90</v>
      </c>
      <c r="AO52" s="81"/>
      <c r="AP52" s="81"/>
      <c r="AQ52" s="81"/>
      <c r="AR52" s="82"/>
      <c r="AS52" s="83"/>
      <c r="AT52" s="84"/>
      <c r="AU52" s="81"/>
      <c r="AV52" s="81"/>
      <c r="AW52" s="82"/>
      <c r="AX52" s="84"/>
      <c r="AY52" s="81"/>
      <c r="AZ52" s="81" t="s">
        <v>90</v>
      </c>
      <c r="BA52" s="81"/>
      <c r="BB52" s="83"/>
      <c r="BC52" s="70" t="s">
        <v>393</v>
      </c>
      <c r="BD52" s="71" t="s">
        <v>394</v>
      </c>
      <c r="BE52" s="70" t="s">
        <v>393</v>
      </c>
      <c r="BF52" s="71"/>
      <c r="BG52" s="72"/>
      <c r="BH52" s="72" t="s">
        <v>367</v>
      </c>
      <c r="BI52" s="72" t="s">
        <v>368</v>
      </c>
      <c r="BJ52" s="85"/>
      <c r="BK52" s="73"/>
      <c r="BL52" s="73"/>
      <c r="BM52" s="73"/>
      <c r="BN52" s="74"/>
      <c r="BO52" s="75"/>
      <c r="BP52" s="76" t="s">
        <v>114</v>
      </c>
      <c r="BQ52" s="79" t="s">
        <v>392</v>
      </c>
      <c r="BR52" s="77" t="str">
        <f t="shared" si="3"/>
        <v>障６</v>
      </c>
      <c r="BS52" s="77" t="s">
        <v>114</v>
      </c>
      <c r="BT52" s="12" t="s">
        <v>395</v>
      </c>
      <c r="BU52" s="12" t="s">
        <v>396</v>
      </c>
      <c r="BV52" s="12">
        <v>12</v>
      </c>
      <c r="BW52" s="12">
        <v>77</v>
      </c>
      <c r="BX52" s="1">
        <v>1</v>
      </c>
      <c r="BY52" s="1" t="b">
        <f t="shared" si="0"/>
        <v>1</v>
      </c>
      <c r="BZ52" s="1" t="b">
        <f t="shared" si="1"/>
        <v>1</v>
      </c>
      <c r="CA52" s="1" t="str">
        <f t="shared" si="2"/>
        <v/>
      </c>
      <c r="CB52" s="1"/>
      <c r="CC52" s="13"/>
      <c r="CF52" s="14"/>
    </row>
    <row r="53" spans="1:84" ht="52.8" hidden="1" x14ac:dyDescent="0.2">
      <c r="A53" s="79">
        <v>48</v>
      </c>
      <c r="B53" s="79" t="s">
        <v>397</v>
      </c>
      <c r="C53" s="15"/>
      <c r="W53" s="2" t="s">
        <v>89</v>
      </c>
      <c r="X53" s="2" t="s">
        <v>89</v>
      </c>
      <c r="Y53" s="2" t="s">
        <v>89</v>
      </c>
      <c r="Z53" s="2" t="s">
        <v>89</v>
      </c>
      <c r="AA53" s="2" t="s">
        <v>89</v>
      </c>
      <c r="AB53" s="2" t="s">
        <v>89</v>
      </c>
      <c r="AC53" s="2" t="s">
        <v>89</v>
      </c>
      <c r="AD53" s="2" t="s">
        <v>89</v>
      </c>
      <c r="AE53" s="2" t="s">
        <v>89</v>
      </c>
      <c r="AF53" s="2" t="s">
        <v>89</v>
      </c>
      <c r="AG53" s="2" t="s">
        <v>89</v>
      </c>
      <c r="AH53" s="2" t="s">
        <v>89</v>
      </c>
      <c r="AI53" s="2" t="s">
        <v>89</v>
      </c>
      <c r="AJ53" s="2" t="s">
        <v>89</v>
      </c>
      <c r="AK53" s="2" t="s">
        <v>89</v>
      </c>
      <c r="AL53" s="2" t="s">
        <v>89</v>
      </c>
      <c r="AM53" s="2" t="s">
        <v>89</v>
      </c>
      <c r="AN53" s="80" t="s">
        <v>90</v>
      </c>
      <c r="AO53" s="81"/>
      <c r="AP53" s="81"/>
      <c r="AQ53" s="81"/>
      <c r="AR53" s="82"/>
      <c r="AS53" s="83"/>
      <c r="AT53" s="84"/>
      <c r="AU53" s="81"/>
      <c r="AV53" s="81"/>
      <c r="AW53" s="82"/>
      <c r="AX53" s="84"/>
      <c r="AY53" s="81"/>
      <c r="AZ53" s="81"/>
      <c r="BA53" s="81"/>
      <c r="BB53" s="83" t="s">
        <v>90</v>
      </c>
      <c r="BC53" s="70" t="s">
        <v>398</v>
      </c>
      <c r="BD53" s="71" t="s">
        <v>399</v>
      </c>
      <c r="BE53" s="70" t="s">
        <v>398</v>
      </c>
      <c r="BF53" s="71"/>
      <c r="BG53" s="72"/>
      <c r="BH53" s="72" t="s">
        <v>367</v>
      </c>
      <c r="BI53" s="72" t="s">
        <v>368</v>
      </c>
      <c r="BJ53" s="85"/>
      <c r="BK53" s="73"/>
      <c r="BL53" s="73"/>
      <c r="BM53" s="73"/>
      <c r="BN53" s="74"/>
      <c r="BO53" s="75"/>
      <c r="BP53" s="76" t="s">
        <v>114</v>
      </c>
      <c r="BQ53" s="79" t="s">
        <v>397</v>
      </c>
      <c r="BR53" s="77" t="str">
        <f t="shared" si="3"/>
        <v>障１７</v>
      </c>
      <c r="BS53" s="77" t="s">
        <v>114</v>
      </c>
      <c r="BT53" s="12" t="s">
        <v>396</v>
      </c>
      <c r="BU53" s="12" t="s">
        <v>396</v>
      </c>
      <c r="BV53" s="12">
        <v>12</v>
      </c>
      <c r="BW53" s="12">
        <v>88</v>
      </c>
      <c r="BX53" s="1">
        <v>1</v>
      </c>
      <c r="BY53" s="1" t="b">
        <f t="shared" si="0"/>
        <v>1</v>
      </c>
      <c r="BZ53" s="1" t="b">
        <f t="shared" si="1"/>
        <v>1</v>
      </c>
      <c r="CA53" s="1" t="str">
        <f t="shared" si="2"/>
        <v/>
      </c>
      <c r="CB53" s="1"/>
      <c r="CC53" s="13"/>
      <c r="CF53" s="14"/>
    </row>
    <row r="54" spans="1:84" ht="39.6" hidden="1" x14ac:dyDescent="0.2">
      <c r="A54" s="79">
        <v>49</v>
      </c>
      <c r="B54" s="79" t="s">
        <v>400</v>
      </c>
      <c r="C54" s="15"/>
      <c r="W54" s="2" t="s">
        <v>89</v>
      </c>
      <c r="X54" s="2" t="s">
        <v>89</v>
      </c>
      <c r="Y54" s="2" t="s">
        <v>89</v>
      </c>
      <c r="Z54" s="2" t="s">
        <v>89</v>
      </c>
      <c r="AA54" s="2" t="s">
        <v>89</v>
      </c>
      <c r="AB54" s="2" t="s">
        <v>89</v>
      </c>
      <c r="AC54" s="2" t="s">
        <v>89</v>
      </c>
      <c r="AD54" s="2" t="s">
        <v>89</v>
      </c>
      <c r="AE54" s="2" t="s">
        <v>89</v>
      </c>
      <c r="AF54" s="2" t="s">
        <v>89</v>
      </c>
      <c r="AG54" s="2" t="s">
        <v>89</v>
      </c>
      <c r="AH54" s="2" t="s">
        <v>89</v>
      </c>
      <c r="AI54" s="2" t="s">
        <v>89</v>
      </c>
      <c r="AJ54" s="2" t="s">
        <v>89</v>
      </c>
      <c r="AK54" s="2" t="s">
        <v>89</v>
      </c>
      <c r="AL54" s="2" t="s">
        <v>89</v>
      </c>
      <c r="AM54" s="2" t="s">
        <v>89</v>
      </c>
      <c r="AN54" s="80" t="s">
        <v>90</v>
      </c>
      <c r="AO54" s="81"/>
      <c r="AP54" s="81"/>
      <c r="AQ54" s="81"/>
      <c r="AR54" s="82"/>
      <c r="AS54" s="83"/>
      <c r="AT54" s="84"/>
      <c r="AU54" s="81"/>
      <c r="AV54" s="81"/>
      <c r="AW54" s="82"/>
      <c r="AX54" s="84"/>
      <c r="AY54" s="81"/>
      <c r="AZ54" s="81"/>
      <c r="BA54" s="81"/>
      <c r="BB54" s="83" t="s">
        <v>90</v>
      </c>
      <c r="BC54" s="70" t="s">
        <v>401</v>
      </c>
      <c r="BD54" s="71" t="s">
        <v>402</v>
      </c>
      <c r="BE54" s="70" t="s">
        <v>401</v>
      </c>
      <c r="BF54" s="71"/>
      <c r="BG54" s="72"/>
      <c r="BH54" s="72" t="s">
        <v>367</v>
      </c>
      <c r="BI54" s="72" t="s">
        <v>368</v>
      </c>
      <c r="BJ54" s="85"/>
      <c r="BK54" s="73"/>
      <c r="BL54" s="73"/>
      <c r="BM54" s="73"/>
      <c r="BN54" s="74"/>
      <c r="BO54" s="75"/>
      <c r="BP54" s="76" t="s">
        <v>114</v>
      </c>
      <c r="BQ54" s="79" t="s">
        <v>400</v>
      </c>
      <c r="BR54" s="77" t="str">
        <f t="shared" si="3"/>
        <v>障１３</v>
      </c>
      <c r="BS54" s="77" t="s">
        <v>114</v>
      </c>
      <c r="BT54" s="12" t="s">
        <v>403</v>
      </c>
      <c r="BU54" s="12" t="s">
        <v>396</v>
      </c>
      <c r="BV54" s="12">
        <v>12</v>
      </c>
      <c r="BW54" s="12">
        <v>84</v>
      </c>
      <c r="BX54" s="1">
        <v>1</v>
      </c>
      <c r="BY54" s="1" t="b">
        <f t="shared" si="0"/>
        <v>1</v>
      </c>
      <c r="BZ54" s="1" t="b">
        <f t="shared" si="1"/>
        <v>1</v>
      </c>
      <c r="CA54" s="1" t="str">
        <f t="shared" si="2"/>
        <v/>
      </c>
      <c r="CB54" s="1"/>
      <c r="CC54" s="13"/>
      <c r="CF54" s="14"/>
    </row>
    <row r="55" spans="1:84" ht="52.8" hidden="1" x14ac:dyDescent="0.2">
      <c r="A55" s="79">
        <v>50</v>
      </c>
      <c r="B55" s="79" t="s">
        <v>404</v>
      </c>
      <c r="C55" s="15"/>
      <c r="W55" s="2" t="s">
        <v>89</v>
      </c>
      <c r="X55" s="2" t="s">
        <v>89</v>
      </c>
      <c r="Y55" s="2" t="s">
        <v>89</v>
      </c>
      <c r="Z55" s="2" t="s">
        <v>89</v>
      </c>
      <c r="AA55" s="2" t="s">
        <v>89</v>
      </c>
      <c r="AB55" s="2" t="s">
        <v>89</v>
      </c>
      <c r="AC55" s="2" t="s">
        <v>89</v>
      </c>
      <c r="AD55" s="2" t="s">
        <v>89</v>
      </c>
      <c r="AE55" s="2" t="s">
        <v>89</v>
      </c>
      <c r="AF55" s="2" t="s">
        <v>89</v>
      </c>
      <c r="AG55" s="2" t="s">
        <v>89</v>
      </c>
      <c r="AH55" s="2" t="s">
        <v>89</v>
      </c>
      <c r="AI55" s="2" t="s">
        <v>89</v>
      </c>
      <c r="AJ55" s="2" t="s">
        <v>89</v>
      </c>
      <c r="AK55" s="2" t="s">
        <v>89</v>
      </c>
      <c r="AL55" s="2" t="s">
        <v>89</v>
      </c>
      <c r="AM55" s="2" t="s">
        <v>89</v>
      </c>
      <c r="AN55" s="80" t="s">
        <v>90</v>
      </c>
      <c r="AO55" s="81"/>
      <c r="AP55" s="81"/>
      <c r="AQ55" s="81"/>
      <c r="AR55" s="82"/>
      <c r="AS55" s="83"/>
      <c r="AT55" s="84"/>
      <c r="AU55" s="81"/>
      <c r="AV55" s="81"/>
      <c r="AW55" s="82"/>
      <c r="AX55" s="84"/>
      <c r="AY55" s="81"/>
      <c r="AZ55" s="81"/>
      <c r="BA55" s="81"/>
      <c r="BB55" s="83" t="s">
        <v>90</v>
      </c>
      <c r="BC55" s="70" t="s">
        <v>405</v>
      </c>
      <c r="BD55" s="71" t="s">
        <v>406</v>
      </c>
      <c r="BE55" s="70" t="s">
        <v>405</v>
      </c>
      <c r="BF55" s="71"/>
      <c r="BG55" s="72"/>
      <c r="BH55" s="72" t="s">
        <v>166</v>
      </c>
      <c r="BI55" s="72" t="s">
        <v>166</v>
      </c>
      <c r="BJ55" s="85"/>
      <c r="BK55" s="73"/>
      <c r="BL55" s="73"/>
      <c r="BM55" s="73"/>
      <c r="BN55" s="74"/>
      <c r="BO55" s="75"/>
      <c r="BP55" s="76" t="s">
        <v>114</v>
      </c>
      <c r="BQ55" s="79" t="s">
        <v>404</v>
      </c>
      <c r="BR55" s="77" t="str">
        <f t="shared" si="3"/>
        <v>障１６</v>
      </c>
      <c r="BS55" s="77" t="s">
        <v>105</v>
      </c>
      <c r="BT55" s="12" t="s">
        <v>407</v>
      </c>
      <c r="BU55" s="12" t="s">
        <v>407</v>
      </c>
      <c r="BV55" s="12">
        <v>13</v>
      </c>
      <c r="BW55" s="12">
        <v>87</v>
      </c>
      <c r="BX55" s="1">
        <v>1</v>
      </c>
      <c r="BY55" s="1" t="b">
        <f t="shared" si="0"/>
        <v>1</v>
      </c>
      <c r="BZ55" s="1" t="b">
        <f t="shared" si="1"/>
        <v>1</v>
      </c>
      <c r="CA55" s="1" t="str">
        <f t="shared" si="2"/>
        <v/>
      </c>
      <c r="CB55" s="1"/>
      <c r="CC55" s="13"/>
      <c r="CF55" s="14"/>
    </row>
    <row r="56" spans="1:84" ht="150.44999999999999" hidden="1" customHeight="1" x14ac:dyDescent="0.2">
      <c r="A56" s="79">
        <v>51</v>
      </c>
      <c r="B56" s="79" t="s">
        <v>408</v>
      </c>
      <c r="C56" s="15"/>
      <c r="W56" s="2" t="s">
        <v>89</v>
      </c>
      <c r="X56" s="2" t="s">
        <v>89</v>
      </c>
      <c r="Y56" s="2" t="s">
        <v>89</v>
      </c>
      <c r="Z56" s="2" t="s">
        <v>89</v>
      </c>
      <c r="AA56" s="2" t="s">
        <v>89</v>
      </c>
      <c r="AB56" s="2" t="s">
        <v>89</v>
      </c>
      <c r="AC56" s="2" t="s">
        <v>89</v>
      </c>
      <c r="AD56" s="2" t="s">
        <v>89</v>
      </c>
      <c r="AE56" s="2" t="s">
        <v>89</v>
      </c>
      <c r="AF56" s="2" t="s">
        <v>89</v>
      </c>
      <c r="AG56" s="2" t="s">
        <v>89</v>
      </c>
      <c r="AH56" s="2" t="s">
        <v>89</v>
      </c>
      <c r="AI56" s="2" t="s">
        <v>89</v>
      </c>
      <c r="AJ56" s="2" t="s">
        <v>89</v>
      </c>
      <c r="AK56" s="2" t="s">
        <v>89</v>
      </c>
      <c r="AL56" s="2" t="s">
        <v>89</v>
      </c>
      <c r="AM56" s="2" t="s">
        <v>89</v>
      </c>
      <c r="AN56" s="80" t="s">
        <v>90</v>
      </c>
      <c r="AO56" s="81"/>
      <c r="AP56" s="81"/>
      <c r="AQ56" s="81"/>
      <c r="AR56" s="82"/>
      <c r="AS56" s="83"/>
      <c r="AT56" s="84"/>
      <c r="AU56" s="81"/>
      <c r="AV56" s="81"/>
      <c r="AW56" s="82"/>
      <c r="AX56" s="84"/>
      <c r="AY56" s="81" t="s">
        <v>90</v>
      </c>
      <c r="AZ56" s="81"/>
      <c r="BA56" s="81"/>
      <c r="BB56" s="83"/>
      <c r="BC56" s="70" t="s">
        <v>409</v>
      </c>
      <c r="BD56" s="71" t="s">
        <v>410</v>
      </c>
      <c r="BE56" s="70" t="s">
        <v>409</v>
      </c>
      <c r="BF56" s="71"/>
      <c r="BG56" s="72"/>
      <c r="BH56" s="72" t="s">
        <v>411</v>
      </c>
      <c r="BI56" s="72" t="s">
        <v>412</v>
      </c>
      <c r="BJ56" s="85"/>
      <c r="BK56" s="73"/>
      <c r="BL56" s="73"/>
      <c r="BM56" s="73"/>
      <c r="BN56" s="74"/>
      <c r="BO56" s="75"/>
      <c r="BP56" s="76" t="s">
        <v>114</v>
      </c>
      <c r="BQ56" s="79" t="s">
        <v>408</v>
      </c>
      <c r="BR56" s="77" t="str">
        <f t="shared" si="3"/>
        <v>障４</v>
      </c>
      <c r="BS56" s="77" t="s">
        <v>105</v>
      </c>
      <c r="BT56" s="12" t="s">
        <v>407</v>
      </c>
      <c r="BU56" s="12" t="s">
        <v>407</v>
      </c>
      <c r="BV56" s="12">
        <v>13</v>
      </c>
      <c r="BW56" s="12">
        <v>75</v>
      </c>
      <c r="BX56" s="1">
        <v>1</v>
      </c>
      <c r="BY56" s="1" t="b">
        <f t="shared" si="0"/>
        <v>1</v>
      </c>
      <c r="BZ56" s="1" t="b">
        <f t="shared" si="1"/>
        <v>1</v>
      </c>
      <c r="CA56" s="1" t="str">
        <f t="shared" si="2"/>
        <v/>
      </c>
      <c r="CB56" s="1"/>
      <c r="CC56" s="13"/>
      <c r="CF56" s="14"/>
    </row>
    <row r="57" spans="1:84" ht="85.95" hidden="1" customHeight="1" x14ac:dyDescent="0.2">
      <c r="A57" s="79">
        <v>52</v>
      </c>
      <c r="B57" s="79" t="s">
        <v>413</v>
      </c>
      <c r="C57" s="15"/>
      <c r="W57" s="2" t="s">
        <v>89</v>
      </c>
      <c r="X57" s="2" t="s">
        <v>89</v>
      </c>
      <c r="Y57" s="2" t="s">
        <v>89</v>
      </c>
      <c r="Z57" s="2" t="s">
        <v>89</v>
      </c>
      <c r="AA57" s="2" t="s">
        <v>89</v>
      </c>
      <c r="AB57" s="2" t="s">
        <v>89</v>
      </c>
      <c r="AC57" s="2" t="s">
        <v>89</v>
      </c>
      <c r="AD57" s="2" t="s">
        <v>89</v>
      </c>
      <c r="AE57" s="2" t="s">
        <v>89</v>
      </c>
      <c r="AF57" s="2" t="s">
        <v>89</v>
      </c>
      <c r="AG57" s="2" t="s">
        <v>89</v>
      </c>
      <c r="AH57" s="2" t="s">
        <v>89</v>
      </c>
      <c r="AI57" s="2" t="s">
        <v>89</v>
      </c>
      <c r="AJ57" s="2" t="s">
        <v>89</v>
      </c>
      <c r="AK57" s="2" t="s">
        <v>89</v>
      </c>
      <c r="AL57" s="2" t="s">
        <v>89</v>
      </c>
      <c r="AM57" s="2" t="s">
        <v>89</v>
      </c>
      <c r="AN57" s="80" t="s">
        <v>90</v>
      </c>
      <c r="AO57" s="81"/>
      <c r="AP57" s="81"/>
      <c r="AQ57" s="81"/>
      <c r="AR57" s="82"/>
      <c r="AS57" s="83"/>
      <c r="AT57" s="84"/>
      <c r="AU57" s="81"/>
      <c r="AV57" s="81"/>
      <c r="AW57" s="82"/>
      <c r="AX57" s="84"/>
      <c r="AY57" s="81"/>
      <c r="AZ57" s="81"/>
      <c r="BA57" s="81"/>
      <c r="BB57" s="83" t="s">
        <v>90</v>
      </c>
      <c r="BC57" s="70" t="s">
        <v>414</v>
      </c>
      <c r="BD57" s="71" t="s">
        <v>415</v>
      </c>
      <c r="BE57" s="70" t="s">
        <v>414</v>
      </c>
      <c r="BF57" s="71"/>
      <c r="BG57" s="72"/>
      <c r="BH57" s="72" t="s">
        <v>166</v>
      </c>
      <c r="BI57" s="72" t="s">
        <v>166</v>
      </c>
      <c r="BJ57" s="85"/>
      <c r="BK57" s="73"/>
      <c r="BL57" s="73"/>
      <c r="BM57" s="73"/>
      <c r="BN57" s="74"/>
      <c r="BO57" s="75"/>
      <c r="BP57" s="76" t="s">
        <v>114</v>
      </c>
      <c r="BQ57" s="79" t="s">
        <v>413</v>
      </c>
      <c r="BR57" s="77" t="str">
        <f t="shared" si="3"/>
        <v>障７</v>
      </c>
      <c r="BS57" s="77" t="s">
        <v>105</v>
      </c>
      <c r="BT57" s="12" t="s">
        <v>416</v>
      </c>
      <c r="BU57" s="12" t="s">
        <v>407</v>
      </c>
      <c r="BV57" s="12">
        <v>13</v>
      </c>
      <c r="BW57" s="12">
        <v>78</v>
      </c>
      <c r="BX57" s="1">
        <v>1</v>
      </c>
      <c r="BY57" s="1" t="b">
        <f t="shared" si="0"/>
        <v>1</v>
      </c>
      <c r="BZ57" s="1" t="b">
        <f t="shared" si="1"/>
        <v>1</v>
      </c>
      <c r="CA57" s="1" t="str">
        <f t="shared" si="2"/>
        <v/>
      </c>
      <c r="CB57" s="1"/>
      <c r="CC57" s="13"/>
      <c r="CF57" s="14"/>
    </row>
    <row r="58" spans="1:84" ht="118.8" hidden="1" x14ac:dyDescent="0.2">
      <c r="A58" s="79">
        <v>53</v>
      </c>
      <c r="B58" s="79">
        <v>16</v>
      </c>
      <c r="C58" s="15"/>
      <c r="W58" s="2" t="s">
        <v>89</v>
      </c>
      <c r="X58" s="2" t="s">
        <v>89</v>
      </c>
      <c r="Y58" s="2" t="s">
        <v>89</v>
      </c>
      <c r="Z58" s="2" t="s">
        <v>89</v>
      </c>
      <c r="AA58" s="2" t="s">
        <v>89</v>
      </c>
      <c r="AB58" s="2" t="s">
        <v>89</v>
      </c>
      <c r="AC58" s="2" t="s">
        <v>89</v>
      </c>
      <c r="AD58" s="2" t="s">
        <v>89</v>
      </c>
      <c r="AE58" s="2" t="s">
        <v>89</v>
      </c>
      <c r="AF58" s="2" t="s">
        <v>89</v>
      </c>
      <c r="AG58" s="2" t="s">
        <v>89</v>
      </c>
      <c r="AH58" s="2" t="s">
        <v>89</v>
      </c>
      <c r="AI58" s="2" t="s">
        <v>89</v>
      </c>
      <c r="AJ58" s="2" t="s">
        <v>89</v>
      </c>
      <c r="AK58" s="2" t="s">
        <v>89</v>
      </c>
      <c r="AL58" s="2" t="s">
        <v>89</v>
      </c>
      <c r="AM58" s="2" t="s">
        <v>89</v>
      </c>
      <c r="AN58" s="80" t="s">
        <v>90</v>
      </c>
      <c r="AO58" s="81"/>
      <c r="AP58" s="81"/>
      <c r="AQ58" s="81"/>
      <c r="AR58" s="82"/>
      <c r="AS58" s="83"/>
      <c r="AT58" s="84"/>
      <c r="AU58" s="81"/>
      <c r="AV58" s="81"/>
      <c r="AW58" s="82" t="s">
        <v>118</v>
      </c>
      <c r="AX58" s="84"/>
      <c r="AY58" s="81"/>
      <c r="AZ58" s="81"/>
      <c r="BA58" s="81"/>
      <c r="BB58" s="83"/>
      <c r="BC58" s="70" t="s">
        <v>417</v>
      </c>
      <c r="BD58" s="71" t="s">
        <v>418</v>
      </c>
      <c r="BE58" s="70" t="s">
        <v>417</v>
      </c>
      <c r="BF58" s="71">
        <v>16</v>
      </c>
      <c r="BG58" s="72"/>
      <c r="BH58" s="72" t="s">
        <v>419</v>
      </c>
      <c r="BI58" s="72" t="s">
        <v>420</v>
      </c>
      <c r="BJ58" s="73" t="s">
        <v>272</v>
      </c>
      <c r="BK58" s="73" t="s">
        <v>421</v>
      </c>
      <c r="BL58" s="73"/>
      <c r="BM58" s="73"/>
      <c r="BN58" s="74"/>
      <c r="BO58" s="75"/>
      <c r="BP58" s="76" t="s">
        <v>95</v>
      </c>
      <c r="BQ58" s="79">
        <v>16</v>
      </c>
      <c r="BR58" s="77" t="str">
        <f t="shared" si="3"/>
        <v>J14</v>
      </c>
      <c r="BS58" s="77" t="s">
        <v>95</v>
      </c>
      <c r="BT58" s="12" t="s">
        <v>422</v>
      </c>
      <c r="BU58" s="12" t="s">
        <v>422</v>
      </c>
      <c r="BV58" s="12">
        <v>14</v>
      </c>
      <c r="BW58" s="12">
        <v>16</v>
      </c>
      <c r="BX58" s="1">
        <v>1</v>
      </c>
      <c r="BY58" s="1" t="b">
        <f t="shared" si="0"/>
        <v>1</v>
      </c>
      <c r="BZ58" s="1" t="b">
        <f t="shared" si="1"/>
        <v>1</v>
      </c>
      <c r="CA58" s="1" t="str">
        <f t="shared" si="2"/>
        <v/>
      </c>
      <c r="CB58" s="1"/>
      <c r="CC58" s="13">
        <v>0</v>
      </c>
      <c r="CD58" s="14" t="s">
        <v>423</v>
      </c>
      <c r="CE58" s="14" t="s">
        <v>423</v>
      </c>
      <c r="CF58" s="78">
        <v>44060</v>
      </c>
    </row>
    <row r="59" spans="1:84" ht="66" hidden="1" x14ac:dyDescent="0.2">
      <c r="A59" s="79">
        <v>54</v>
      </c>
      <c r="B59" s="79">
        <v>45</v>
      </c>
      <c r="C59" s="15"/>
      <c r="W59" s="2" t="s">
        <v>89</v>
      </c>
      <c r="X59" s="2" t="s">
        <v>89</v>
      </c>
      <c r="Y59" s="2" t="s">
        <v>89</v>
      </c>
      <c r="Z59" s="2" t="s">
        <v>89</v>
      </c>
      <c r="AA59" s="2" t="s">
        <v>89</v>
      </c>
      <c r="AB59" s="2" t="s">
        <v>89</v>
      </c>
      <c r="AC59" s="2" t="s">
        <v>89</v>
      </c>
      <c r="AD59" s="2" t="s">
        <v>89</v>
      </c>
      <c r="AE59" s="2" t="s">
        <v>89</v>
      </c>
      <c r="AF59" s="2" t="s">
        <v>89</v>
      </c>
      <c r="AG59" s="2" t="s">
        <v>89</v>
      </c>
      <c r="AH59" s="2" t="s">
        <v>89</v>
      </c>
      <c r="AI59" s="2" t="s">
        <v>89</v>
      </c>
      <c r="AJ59" s="2" t="s">
        <v>89</v>
      </c>
      <c r="AK59" s="2" t="s">
        <v>89</v>
      </c>
      <c r="AL59" s="2" t="s">
        <v>89</v>
      </c>
      <c r="AM59" s="2" t="s">
        <v>89</v>
      </c>
      <c r="AN59" s="80" t="s">
        <v>90</v>
      </c>
      <c r="AO59" s="81"/>
      <c r="AP59" s="81"/>
      <c r="AQ59" s="81"/>
      <c r="AR59" s="82"/>
      <c r="AS59" s="83"/>
      <c r="AT59" s="84"/>
      <c r="AU59" s="81"/>
      <c r="AV59" s="81"/>
      <c r="AW59" s="82" t="s">
        <v>147</v>
      </c>
      <c r="AX59" s="84"/>
      <c r="AY59" s="81"/>
      <c r="AZ59" s="81"/>
      <c r="BA59" s="81"/>
      <c r="BB59" s="83"/>
      <c r="BC59" s="89" t="s">
        <v>424</v>
      </c>
      <c r="BD59" s="71" t="s">
        <v>425</v>
      </c>
      <c r="BE59" s="70" t="s">
        <v>426</v>
      </c>
      <c r="BF59" s="71">
        <v>45</v>
      </c>
      <c r="BG59" s="72"/>
      <c r="BH59" s="72" t="s">
        <v>427</v>
      </c>
      <c r="BI59" s="72" t="s">
        <v>428</v>
      </c>
      <c r="BJ59" s="73"/>
      <c r="BK59" s="73" t="s">
        <v>429</v>
      </c>
      <c r="BL59" s="73"/>
      <c r="BM59" s="73"/>
      <c r="BN59" s="74"/>
      <c r="BO59" s="75"/>
      <c r="BP59" s="76" t="s">
        <v>95</v>
      </c>
      <c r="BQ59" s="79">
        <v>45</v>
      </c>
      <c r="BR59" s="77" t="str">
        <f t="shared" si="3"/>
        <v>J43</v>
      </c>
      <c r="BS59" s="77" t="s">
        <v>430</v>
      </c>
      <c r="BT59" s="12" t="s">
        <v>431</v>
      </c>
      <c r="BU59" s="12" t="s">
        <v>431</v>
      </c>
      <c r="BV59" s="12">
        <v>15</v>
      </c>
      <c r="BW59" s="12">
        <v>45</v>
      </c>
      <c r="BX59" s="1">
        <v>1</v>
      </c>
      <c r="BY59" s="1" t="b">
        <f t="shared" si="0"/>
        <v>0</v>
      </c>
      <c r="BZ59" s="1" t="b">
        <f t="shared" si="1"/>
        <v>1</v>
      </c>
      <c r="CA59" s="1" t="str">
        <f t="shared" si="2"/>
        <v>×</v>
      </c>
      <c r="CB59" s="1"/>
      <c r="CC59" s="13">
        <v>0</v>
      </c>
      <c r="CD59" s="14" t="s">
        <v>432</v>
      </c>
      <c r="CE59" s="14" t="s">
        <v>433</v>
      </c>
      <c r="CF59" s="78"/>
    </row>
    <row r="60" spans="1:84" ht="66" hidden="1" x14ac:dyDescent="0.2">
      <c r="A60" s="79">
        <v>55</v>
      </c>
      <c r="B60" s="79">
        <v>18</v>
      </c>
      <c r="C60" s="15"/>
      <c r="W60" s="2" t="s">
        <v>89</v>
      </c>
      <c r="X60" s="2" t="s">
        <v>89</v>
      </c>
      <c r="Y60" s="2" t="s">
        <v>89</v>
      </c>
      <c r="Z60" s="2" t="s">
        <v>89</v>
      </c>
      <c r="AA60" s="2" t="s">
        <v>89</v>
      </c>
      <c r="AB60" s="2" t="s">
        <v>89</v>
      </c>
      <c r="AC60" s="2" t="s">
        <v>89</v>
      </c>
      <c r="AD60" s="2" t="s">
        <v>89</v>
      </c>
      <c r="AE60" s="2" t="s">
        <v>89</v>
      </c>
      <c r="AF60" s="2" t="s">
        <v>89</v>
      </c>
      <c r="AG60" s="2" t="s">
        <v>89</v>
      </c>
      <c r="AH60" s="2" t="s">
        <v>89</v>
      </c>
      <c r="AI60" s="2" t="s">
        <v>89</v>
      </c>
      <c r="AJ60" s="2" t="s">
        <v>89</v>
      </c>
      <c r="AK60" s="2" t="s">
        <v>89</v>
      </c>
      <c r="AL60" s="2" t="s">
        <v>89</v>
      </c>
      <c r="AM60" s="2" t="s">
        <v>89</v>
      </c>
      <c r="AN60" s="80" t="s">
        <v>90</v>
      </c>
      <c r="AO60" s="81"/>
      <c r="AP60" s="81"/>
      <c r="AQ60" s="81"/>
      <c r="AR60" s="82"/>
      <c r="AS60" s="83"/>
      <c r="AT60" s="84"/>
      <c r="AU60" s="81"/>
      <c r="AV60" s="81"/>
      <c r="AW60" s="82" t="s">
        <v>118</v>
      </c>
      <c r="AX60" s="84"/>
      <c r="AY60" s="81"/>
      <c r="AZ60" s="81"/>
      <c r="BA60" s="81"/>
      <c r="BB60" s="83"/>
      <c r="BC60" s="70" t="s">
        <v>434</v>
      </c>
      <c r="BD60" s="71" t="s">
        <v>435</v>
      </c>
      <c r="BE60" s="70" t="s">
        <v>434</v>
      </c>
      <c r="BF60" s="71"/>
      <c r="BG60" s="72"/>
      <c r="BH60" s="72" t="s">
        <v>436</v>
      </c>
      <c r="BI60" s="72" t="s">
        <v>437</v>
      </c>
      <c r="BJ60" s="73" t="s">
        <v>272</v>
      </c>
      <c r="BK60" s="73" t="s">
        <v>227</v>
      </c>
      <c r="BL60" s="73" t="s">
        <v>228</v>
      </c>
      <c r="BM60" s="73"/>
      <c r="BN60" s="74"/>
      <c r="BO60" s="75"/>
      <c r="BP60" s="76" t="s">
        <v>95</v>
      </c>
      <c r="BQ60" s="79">
        <v>18</v>
      </c>
      <c r="BR60" s="77" t="str">
        <f t="shared" si="3"/>
        <v>J16</v>
      </c>
      <c r="BS60" s="77" t="s">
        <v>95</v>
      </c>
      <c r="BT60" s="12" t="s">
        <v>438</v>
      </c>
      <c r="BV60" s="12">
        <v>0</v>
      </c>
      <c r="BW60" s="12">
        <v>18</v>
      </c>
      <c r="BX60" s="1">
        <v>1</v>
      </c>
      <c r="BY60" s="1" t="b">
        <f t="shared" si="0"/>
        <v>1</v>
      </c>
      <c r="BZ60" s="1" t="b">
        <f t="shared" si="1"/>
        <v>1</v>
      </c>
      <c r="CA60" s="1" t="str">
        <f t="shared" si="2"/>
        <v/>
      </c>
      <c r="CB60" s="1"/>
      <c r="CC60" s="13">
        <v>0</v>
      </c>
      <c r="CD60" s="14" t="s">
        <v>439</v>
      </c>
      <c r="CE60" s="14" t="s">
        <v>440</v>
      </c>
      <c r="CF60" s="78">
        <v>44062</v>
      </c>
    </row>
    <row r="61" spans="1:84" ht="52.8" hidden="1" x14ac:dyDescent="0.2">
      <c r="A61" s="79">
        <v>56</v>
      </c>
      <c r="B61" s="79">
        <v>62</v>
      </c>
      <c r="C61" s="15">
        <v>16849</v>
      </c>
      <c r="D61" s="4">
        <v>44155</v>
      </c>
      <c r="E61" s="3" t="s">
        <v>441</v>
      </c>
      <c r="F61" s="3" t="s">
        <v>442</v>
      </c>
      <c r="G61" s="3">
        <v>0</v>
      </c>
      <c r="H61" s="3" t="s">
        <v>156</v>
      </c>
      <c r="I61" s="3" t="s">
        <v>443</v>
      </c>
      <c r="J61" s="2" t="s">
        <v>89</v>
      </c>
      <c r="K61" s="2" t="s">
        <v>89</v>
      </c>
      <c r="L61" s="2" t="s">
        <v>89</v>
      </c>
      <c r="M61" s="2" t="s">
        <v>89</v>
      </c>
      <c r="N61" s="2" t="s">
        <v>89</v>
      </c>
      <c r="O61" s="2" t="s">
        <v>89</v>
      </c>
      <c r="P61" s="2" t="s">
        <v>89</v>
      </c>
      <c r="Q61" s="2" t="s">
        <v>89</v>
      </c>
      <c r="R61" s="2" t="s">
        <v>89</v>
      </c>
      <c r="S61" s="2" t="s">
        <v>89</v>
      </c>
      <c r="T61" s="2" t="s">
        <v>89</v>
      </c>
      <c r="U61" s="2" t="s">
        <v>57</v>
      </c>
      <c r="V61" s="2" t="s">
        <v>58</v>
      </c>
      <c r="W61" s="2" t="s">
        <v>89</v>
      </c>
      <c r="X61" s="2" t="s">
        <v>89</v>
      </c>
      <c r="Y61" s="2" t="s">
        <v>89</v>
      </c>
      <c r="Z61" s="2" t="s">
        <v>89</v>
      </c>
      <c r="AA61" s="2" t="s">
        <v>89</v>
      </c>
      <c r="AB61" s="2" t="s">
        <v>89</v>
      </c>
      <c r="AC61" s="2" t="s">
        <v>89</v>
      </c>
      <c r="AD61" s="2" t="s">
        <v>89</v>
      </c>
      <c r="AE61" s="2" t="s">
        <v>89</v>
      </c>
      <c r="AF61" s="2" t="s">
        <v>89</v>
      </c>
      <c r="AG61" s="2" t="s">
        <v>89</v>
      </c>
      <c r="AH61" s="2" t="s">
        <v>89</v>
      </c>
      <c r="AI61" s="2" t="s">
        <v>89</v>
      </c>
      <c r="AJ61" s="2" t="s">
        <v>89</v>
      </c>
      <c r="AK61" s="2" t="s">
        <v>89</v>
      </c>
      <c r="AL61" s="2" t="s">
        <v>89</v>
      </c>
      <c r="AM61" s="2" t="s">
        <v>89</v>
      </c>
      <c r="AN61" s="80" t="s">
        <v>90</v>
      </c>
      <c r="AO61" s="81" t="s">
        <v>89</v>
      </c>
      <c r="AP61" s="81" t="s">
        <v>89</v>
      </c>
      <c r="AQ61" s="81" t="s">
        <v>89</v>
      </c>
      <c r="AR61" s="82" t="s">
        <v>89</v>
      </c>
      <c r="AS61" s="83"/>
      <c r="AT61" s="84" t="s">
        <v>89</v>
      </c>
      <c r="AU61" s="81" t="s">
        <v>89</v>
      </c>
      <c r="AV61" s="81" t="s">
        <v>90</v>
      </c>
      <c r="AW61" s="82" t="s">
        <v>89</v>
      </c>
      <c r="AX61" s="84"/>
      <c r="AY61" s="81"/>
      <c r="AZ61" s="81"/>
      <c r="BA61" s="81"/>
      <c r="BB61" s="83"/>
      <c r="BC61" s="70" t="s">
        <v>444</v>
      </c>
      <c r="BD61" s="71">
        <v>8</v>
      </c>
      <c r="BE61" s="70" t="s">
        <v>445</v>
      </c>
      <c r="BF61" s="71"/>
      <c r="BG61" s="72"/>
      <c r="BH61" s="115" t="s">
        <v>166</v>
      </c>
      <c r="BI61" s="115" t="s">
        <v>166</v>
      </c>
      <c r="BJ61" s="85"/>
      <c r="BK61" s="73"/>
      <c r="BL61" s="73"/>
      <c r="BM61" s="73"/>
      <c r="BN61" s="74"/>
      <c r="BO61" s="75"/>
      <c r="BP61" s="76" t="s">
        <v>95</v>
      </c>
      <c r="BQ61" s="79">
        <v>62</v>
      </c>
      <c r="BR61" s="77">
        <f t="shared" si="3"/>
        <v>8</v>
      </c>
      <c r="BS61" s="77" t="s">
        <v>105</v>
      </c>
      <c r="BT61" s="12" t="s">
        <v>446</v>
      </c>
      <c r="BV61" s="12">
        <v>0</v>
      </c>
      <c r="BW61" s="12">
        <v>62</v>
      </c>
      <c r="BX61" s="1">
        <v>1</v>
      </c>
      <c r="BY61" s="1" t="b">
        <f t="shared" si="0"/>
        <v>0</v>
      </c>
      <c r="BZ61" s="1" t="b">
        <f t="shared" si="1"/>
        <v>1</v>
      </c>
      <c r="CA61" s="1" t="str">
        <f t="shared" si="2"/>
        <v>×</v>
      </c>
      <c r="CB61" s="1"/>
      <c r="CC61" s="13"/>
      <c r="CF61" s="14"/>
    </row>
    <row r="62" spans="1:84" ht="52.8" x14ac:dyDescent="0.2">
      <c r="A62" s="79">
        <v>57</v>
      </c>
      <c r="B62" s="79" t="s">
        <v>447</v>
      </c>
      <c r="C62" s="15"/>
      <c r="AN62" s="80" t="s">
        <v>90</v>
      </c>
      <c r="AO62" s="81"/>
      <c r="AP62" s="81" t="s">
        <v>90</v>
      </c>
      <c r="AQ62" s="81"/>
      <c r="AR62" s="82" t="s">
        <v>90</v>
      </c>
      <c r="AS62" s="83"/>
      <c r="AT62" s="84"/>
      <c r="AU62" s="81"/>
      <c r="AV62" s="81"/>
      <c r="AW62" s="82"/>
      <c r="AX62" s="84"/>
      <c r="AY62" s="81" t="s">
        <v>90</v>
      </c>
      <c r="AZ62" s="81"/>
      <c r="BA62" s="81"/>
      <c r="BB62" s="83"/>
      <c r="BC62" s="70" t="s">
        <v>448</v>
      </c>
      <c r="BD62" s="71" t="s">
        <v>449</v>
      </c>
      <c r="BE62" s="70" t="s">
        <v>450</v>
      </c>
      <c r="BF62" s="71"/>
      <c r="BG62" s="72"/>
      <c r="BH62" s="72" t="s">
        <v>166</v>
      </c>
      <c r="BI62" s="72" t="s">
        <v>166</v>
      </c>
      <c r="BJ62" s="85"/>
      <c r="BK62" s="73"/>
      <c r="BL62" s="73"/>
      <c r="BM62" s="73"/>
      <c r="BN62" s="74"/>
      <c r="BO62" s="75"/>
      <c r="BP62" s="76" t="s">
        <v>114</v>
      </c>
      <c r="BQ62" s="79" t="s">
        <v>447</v>
      </c>
      <c r="BR62" s="77" t="str">
        <f t="shared" si="3"/>
        <v>障２８</v>
      </c>
      <c r="BS62" s="77" t="s">
        <v>105</v>
      </c>
      <c r="BT62" s="12" t="s">
        <v>451</v>
      </c>
      <c r="BV62" s="12">
        <v>0</v>
      </c>
      <c r="BW62" s="12">
        <v>99</v>
      </c>
      <c r="BX62" s="1">
        <v>1</v>
      </c>
      <c r="BY62" s="1" t="b">
        <f t="shared" si="0"/>
        <v>0</v>
      </c>
      <c r="BZ62" s="1" t="b">
        <f t="shared" si="1"/>
        <v>1</v>
      </c>
      <c r="CA62" s="1" t="str">
        <f t="shared" si="2"/>
        <v>×</v>
      </c>
      <c r="CB62" s="1"/>
      <c r="CC62" s="13"/>
      <c r="CF62" s="14"/>
    </row>
    <row r="63" spans="1:84" ht="139.94999999999999" hidden="1" customHeight="1" x14ac:dyDescent="0.2">
      <c r="A63" s="79">
        <v>58</v>
      </c>
      <c r="B63" s="79">
        <v>29</v>
      </c>
      <c r="C63" s="15"/>
      <c r="W63" s="2" t="s">
        <v>89</v>
      </c>
      <c r="X63" s="2" t="s">
        <v>89</v>
      </c>
      <c r="Y63" s="2" t="s">
        <v>89</v>
      </c>
      <c r="Z63" s="2" t="s">
        <v>89</v>
      </c>
      <c r="AA63" s="2" t="s">
        <v>89</v>
      </c>
      <c r="AB63" s="2" t="s">
        <v>89</v>
      </c>
      <c r="AC63" s="2" t="s">
        <v>89</v>
      </c>
      <c r="AD63" s="2" t="s">
        <v>89</v>
      </c>
      <c r="AE63" s="2" t="s">
        <v>89</v>
      </c>
      <c r="AF63" s="2" t="s">
        <v>89</v>
      </c>
      <c r="AG63" s="2" t="s">
        <v>89</v>
      </c>
      <c r="AH63" s="2" t="s">
        <v>89</v>
      </c>
      <c r="AI63" s="2" t="s">
        <v>89</v>
      </c>
      <c r="AJ63" s="2" t="s">
        <v>89</v>
      </c>
      <c r="AK63" s="2" t="s">
        <v>89</v>
      </c>
      <c r="AL63" s="2" t="s">
        <v>89</v>
      </c>
      <c r="AM63" s="2" t="s">
        <v>89</v>
      </c>
      <c r="AN63" s="80" t="s">
        <v>90</v>
      </c>
      <c r="AO63" s="81"/>
      <c r="AP63" s="81"/>
      <c r="AQ63" s="81"/>
      <c r="AR63" s="82"/>
      <c r="AS63" s="83"/>
      <c r="AT63" s="84" t="s">
        <v>118</v>
      </c>
      <c r="AU63" s="81"/>
      <c r="AV63" s="81"/>
      <c r="AW63" s="82"/>
      <c r="AX63" s="84"/>
      <c r="AY63" s="81"/>
      <c r="AZ63" s="81"/>
      <c r="BA63" s="81"/>
      <c r="BB63" s="83"/>
      <c r="BC63" s="107" t="s">
        <v>452</v>
      </c>
      <c r="BD63" s="71" t="s">
        <v>453</v>
      </c>
      <c r="BE63" s="72" t="s">
        <v>454</v>
      </c>
      <c r="BF63" s="71"/>
      <c r="BG63" s="72"/>
      <c r="BH63" s="72" t="s">
        <v>455</v>
      </c>
      <c r="BI63" s="87" t="s">
        <v>456</v>
      </c>
      <c r="BJ63" s="73"/>
      <c r="BK63" s="73"/>
      <c r="BL63" s="73"/>
      <c r="BM63" s="73"/>
      <c r="BN63" s="74"/>
      <c r="BO63" s="75"/>
      <c r="BP63" s="76" t="s">
        <v>95</v>
      </c>
      <c r="BQ63" s="79">
        <v>29</v>
      </c>
      <c r="BR63" s="77" t="str">
        <f t="shared" si="3"/>
        <v>J27</v>
      </c>
      <c r="BS63" s="77" t="s">
        <v>430</v>
      </c>
      <c r="BT63" s="12" t="s">
        <v>457</v>
      </c>
      <c r="BV63" s="12">
        <v>0</v>
      </c>
      <c r="BW63" s="12">
        <v>29</v>
      </c>
      <c r="BX63" s="1">
        <v>1</v>
      </c>
      <c r="BY63" s="1" t="b">
        <f t="shared" si="0"/>
        <v>0</v>
      </c>
      <c r="BZ63" s="1" t="b">
        <f t="shared" si="1"/>
        <v>0</v>
      </c>
      <c r="CA63" s="1" t="str">
        <f t="shared" si="2"/>
        <v>×</v>
      </c>
      <c r="CB63" s="1"/>
      <c r="CC63" s="13">
        <v>0</v>
      </c>
      <c r="CD63" s="14" t="s">
        <v>277</v>
      </c>
      <c r="CE63" s="14" t="s">
        <v>277</v>
      </c>
      <c r="CF63" s="78"/>
    </row>
    <row r="64" spans="1:84" ht="114" hidden="1" customHeight="1" x14ac:dyDescent="0.2">
      <c r="A64" s="79">
        <v>59</v>
      </c>
      <c r="B64" s="109">
        <v>2</v>
      </c>
      <c r="C64" s="110">
        <v>16727</v>
      </c>
      <c r="D64" s="111">
        <v>44144</v>
      </c>
      <c r="E64" s="112" t="s">
        <v>308</v>
      </c>
      <c r="F64" s="112" t="s">
        <v>309</v>
      </c>
      <c r="G64" s="112" t="s">
        <v>310</v>
      </c>
      <c r="H64" s="12" t="s">
        <v>156</v>
      </c>
      <c r="I64" s="112" t="s">
        <v>311</v>
      </c>
      <c r="J64" s="2" t="s">
        <v>89</v>
      </c>
      <c r="K64" s="2" t="s">
        <v>89</v>
      </c>
      <c r="L64" s="2" t="s">
        <v>89</v>
      </c>
      <c r="M64" s="2" t="s">
        <v>89</v>
      </c>
      <c r="N64" s="2" t="s">
        <v>89</v>
      </c>
      <c r="O64" s="2" t="s">
        <v>89</v>
      </c>
      <c r="P64" s="2" t="s">
        <v>52</v>
      </c>
      <c r="Q64" s="2" t="s">
        <v>89</v>
      </c>
      <c r="R64" s="2" t="s">
        <v>89</v>
      </c>
      <c r="S64" s="2" t="s">
        <v>89</v>
      </c>
      <c r="T64" s="2" t="s">
        <v>89</v>
      </c>
      <c r="U64" s="2" t="s">
        <v>89</v>
      </c>
      <c r="V64" s="2" t="s">
        <v>89</v>
      </c>
      <c r="W64" s="2" t="s">
        <v>89</v>
      </c>
      <c r="X64" s="2" t="s">
        <v>89</v>
      </c>
      <c r="Y64" s="2" t="s">
        <v>89</v>
      </c>
      <c r="Z64" s="2" t="s">
        <v>89</v>
      </c>
      <c r="AA64" s="2" t="s">
        <v>63</v>
      </c>
      <c r="AB64" s="2" t="s">
        <v>89</v>
      </c>
      <c r="AC64" s="2" t="s">
        <v>89</v>
      </c>
      <c r="AD64" s="2" t="s">
        <v>89</v>
      </c>
      <c r="AE64" s="2" t="s">
        <v>89</v>
      </c>
      <c r="AF64" s="2" t="s">
        <v>89</v>
      </c>
      <c r="AG64" s="2" t="s">
        <v>89</v>
      </c>
      <c r="AH64" s="2" t="s">
        <v>89</v>
      </c>
      <c r="AI64" s="2" t="s">
        <v>89</v>
      </c>
      <c r="AJ64" s="2" t="s">
        <v>89</v>
      </c>
      <c r="AK64" s="2" t="s">
        <v>89</v>
      </c>
      <c r="AL64" s="2" t="s">
        <v>89</v>
      </c>
      <c r="AM64" s="2" t="s">
        <v>75</v>
      </c>
      <c r="AN64" s="80" t="s">
        <v>118</v>
      </c>
      <c r="AO64" s="81"/>
      <c r="AP64" s="81" t="s">
        <v>89</v>
      </c>
      <c r="AQ64" s="81" t="s">
        <v>89</v>
      </c>
      <c r="AR64" s="82" t="s">
        <v>89</v>
      </c>
      <c r="AS64" s="83"/>
      <c r="AT64" s="84" t="s">
        <v>118</v>
      </c>
      <c r="AU64" s="81" t="s">
        <v>89</v>
      </c>
      <c r="AV64" s="81" t="s">
        <v>89</v>
      </c>
      <c r="AW64" s="82" t="s">
        <v>89</v>
      </c>
      <c r="AX64" s="84"/>
      <c r="AY64" s="81"/>
      <c r="AZ64" s="81"/>
      <c r="BA64" s="81"/>
      <c r="BB64" s="83"/>
      <c r="BC64" s="116" t="s">
        <v>458</v>
      </c>
      <c r="BD64" s="117">
        <v>2</v>
      </c>
      <c r="BE64" s="118" t="s">
        <v>459</v>
      </c>
      <c r="BF64" s="71"/>
      <c r="BG64" s="72"/>
      <c r="BH64" s="72" t="s">
        <v>460</v>
      </c>
      <c r="BI64" s="72" t="s">
        <v>461</v>
      </c>
      <c r="BJ64" s="73"/>
      <c r="BK64" s="73"/>
      <c r="BL64" s="73"/>
      <c r="BM64" s="73"/>
      <c r="BN64" s="74"/>
      <c r="BO64" s="75"/>
      <c r="BP64" s="76" t="s">
        <v>315</v>
      </c>
      <c r="BQ64" s="109">
        <v>2</v>
      </c>
      <c r="BR64" s="114">
        <f t="shared" si="3"/>
        <v>2</v>
      </c>
      <c r="BS64" s="114" t="s">
        <v>95</v>
      </c>
      <c r="BT64" s="12" t="s">
        <v>462</v>
      </c>
      <c r="BV64" s="12">
        <v>0</v>
      </c>
      <c r="BW64" s="12">
        <v>2</v>
      </c>
      <c r="BX64" s="1">
        <v>1</v>
      </c>
      <c r="BY64" s="1" t="b">
        <f t="shared" si="0"/>
        <v>1</v>
      </c>
      <c r="BZ64" s="1" t="b">
        <f t="shared" si="1"/>
        <v>0</v>
      </c>
      <c r="CA64" s="1" t="str">
        <f t="shared" si="2"/>
        <v>×</v>
      </c>
      <c r="CB64" s="1"/>
      <c r="CC64" s="13"/>
      <c r="CF64" s="14"/>
    </row>
    <row r="65" spans="1:84" ht="52.8" hidden="1" x14ac:dyDescent="0.2">
      <c r="A65" s="79">
        <v>60</v>
      </c>
      <c r="B65" s="79" t="s">
        <v>463</v>
      </c>
      <c r="C65" s="15"/>
      <c r="AN65" s="80" t="s">
        <v>90</v>
      </c>
      <c r="AO65" s="81"/>
      <c r="AP65" s="81"/>
      <c r="AQ65" s="81"/>
      <c r="AR65" s="82"/>
      <c r="AS65" s="83"/>
      <c r="AT65" s="84"/>
      <c r="AU65" s="81"/>
      <c r="AV65" s="81"/>
      <c r="AW65" s="82"/>
      <c r="AX65" s="84" t="s">
        <v>90</v>
      </c>
      <c r="AY65" s="81"/>
      <c r="AZ65" s="81"/>
      <c r="BA65" s="81"/>
      <c r="BB65" s="83"/>
      <c r="BC65" s="70" t="s">
        <v>464</v>
      </c>
      <c r="BD65" s="71" t="s">
        <v>465</v>
      </c>
      <c r="BE65" s="72" t="s">
        <v>464</v>
      </c>
      <c r="BF65" s="71"/>
      <c r="BG65" s="72"/>
      <c r="BH65" s="72" t="s">
        <v>166</v>
      </c>
      <c r="BI65" s="72" t="s">
        <v>166</v>
      </c>
      <c r="BJ65" s="85"/>
      <c r="BK65" s="73"/>
      <c r="BL65" s="73"/>
      <c r="BM65" s="73"/>
      <c r="BN65" s="74"/>
      <c r="BO65" s="75"/>
      <c r="BP65" s="76" t="s">
        <v>114</v>
      </c>
      <c r="BQ65" s="79" t="s">
        <v>463</v>
      </c>
      <c r="BR65" s="77" t="str">
        <f t="shared" si="3"/>
        <v>障２２</v>
      </c>
      <c r="BS65" s="77" t="s">
        <v>105</v>
      </c>
      <c r="BT65" s="12" t="s">
        <v>466</v>
      </c>
      <c r="BV65" s="12">
        <v>0</v>
      </c>
      <c r="BW65" s="12">
        <v>93</v>
      </c>
      <c r="BX65" s="1">
        <v>1</v>
      </c>
      <c r="BY65" s="1" t="b">
        <f t="shared" si="0"/>
        <v>1</v>
      </c>
      <c r="BZ65" s="1" t="b">
        <f t="shared" si="1"/>
        <v>1</v>
      </c>
      <c r="CA65" s="1" t="str">
        <f t="shared" si="2"/>
        <v/>
      </c>
      <c r="CB65" s="1"/>
      <c r="CC65" s="13"/>
      <c r="CF65" s="14"/>
    </row>
    <row r="66" spans="1:84" ht="66" hidden="1" x14ac:dyDescent="0.2">
      <c r="A66" s="79">
        <v>61</v>
      </c>
      <c r="B66" s="79">
        <v>12</v>
      </c>
      <c r="C66" s="15"/>
      <c r="W66" s="2" t="s">
        <v>89</v>
      </c>
      <c r="X66" s="2" t="s">
        <v>89</v>
      </c>
      <c r="Y66" s="2" t="s">
        <v>89</v>
      </c>
      <c r="Z66" s="2" t="s">
        <v>89</v>
      </c>
      <c r="AA66" s="2" t="s">
        <v>89</v>
      </c>
      <c r="AB66" s="2" t="s">
        <v>89</v>
      </c>
      <c r="AC66" s="2" t="s">
        <v>89</v>
      </c>
      <c r="AD66" s="2" t="s">
        <v>89</v>
      </c>
      <c r="AE66" s="2" t="s">
        <v>89</v>
      </c>
      <c r="AF66" s="2" t="s">
        <v>89</v>
      </c>
      <c r="AG66" s="2" t="s">
        <v>89</v>
      </c>
      <c r="AH66" s="2" t="s">
        <v>89</v>
      </c>
      <c r="AI66" s="2" t="s">
        <v>89</v>
      </c>
      <c r="AJ66" s="2" t="s">
        <v>89</v>
      </c>
      <c r="AK66" s="2" t="s">
        <v>89</v>
      </c>
      <c r="AL66" s="2" t="s">
        <v>89</v>
      </c>
      <c r="AM66" s="2" t="s">
        <v>89</v>
      </c>
      <c r="AN66" s="80" t="s">
        <v>90</v>
      </c>
      <c r="AO66" s="81"/>
      <c r="AP66" s="81"/>
      <c r="AQ66" s="81"/>
      <c r="AR66" s="82"/>
      <c r="AS66" s="83"/>
      <c r="AT66" s="84"/>
      <c r="AU66" s="81"/>
      <c r="AV66" s="81"/>
      <c r="AW66" s="82" t="s">
        <v>118</v>
      </c>
      <c r="AX66" s="84"/>
      <c r="AY66" s="81"/>
      <c r="AZ66" s="81"/>
      <c r="BA66" s="81"/>
      <c r="BB66" s="83"/>
      <c r="BC66" s="70" t="s">
        <v>467</v>
      </c>
      <c r="BD66" s="71" t="s">
        <v>468</v>
      </c>
      <c r="BE66" s="72" t="s">
        <v>467</v>
      </c>
      <c r="BF66" s="71">
        <v>12</v>
      </c>
      <c r="BG66" s="72"/>
      <c r="BH66" s="87" t="s">
        <v>469</v>
      </c>
      <c r="BI66" s="87" t="s">
        <v>470</v>
      </c>
      <c r="BJ66" s="73"/>
      <c r="BK66" s="73"/>
      <c r="BL66" s="73"/>
      <c r="BM66" s="73"/>
      <c r="BN66" s="74"/>
      <c r="BO66" s="75"/>
      <c r="BP66" s="76" t="s">
        <v>95</v>
      </c>
      <c r="BQ66" s="79">
        <v>12</v>
      </c>
      <c r="BR66" s="77" t="str">
        <f t="shared" si="3"/>
        <v>J10</v>
      </c>
      <c r="BS66" s="77" t="s">
        <v>95</v>
      </c>
      <c r="BT66" s="12" t="s">
        <v>471</v>
      </c>
      <c r="BV66" s="12">
        <v>0</v>
      </c>
      <c r="BW66" s="12">
        <v>12</v>
      </c>
      <c r="BX66" s="1">
        <v>1</v>
      </c>
      <c r="BY66" s="1" t="b">
        <f t="shared" si="0"/>
        <v>1</v>
      </c>
      <c r="BZ66" s="1" t="b">
        <f t="shared" si="1"/>
        <v>0</v>
      </c>
      <c r="CA66" s="1" t="str">
        <f t="shared" si="2"/>
        <v>×</v>
      </c>
      <c r="CB66" s="1"/>
      <c r="CC66" s="13" t="s">
        <v>471</v>
      </c>
      <c r="CD66" s="14" t="s">
        <v>472</v>
      </c>
      <c r="CE66" s="14" t="s">
        <v>473</v>
      </c>
      <c r="CF66" s="78">
        <v>44056</v>
      </c>
    </row>
    <row r="67" spans="1:84" hidden="1" x14ac:dyDescent="0.2">
      <c r="A67" s="79">
        <v>62</v>
      </c>
      <c r="B67" s="119">
        <v>1</v>
      </c>
      <c r="C67" s="15"/>
      <c r="AN67" s="120">
        <v>1</v>
      </c>
      <c r="AO67" s="121">
        <v>1</v>
      </c>
      <c r="AP67" s="121">
        <v>1</v>
      </c>
      <c r="AQ67" s="121">
        <v>1</v>
      </c>
      <c r="AR67" s="75">
        <v>1</v>
      </c>
      <c r="AS67" s="122">
        <v>1</v>
      </c>
      <c r="AT67" s="74">
        <v>1</v>
      </c>
      <c r="AU67" s="121">
        <v>1</v>
      </c>
      <c r="AV67" s="121">
        <v>1</v>
      </c>
      <c r="AW67" s="75">
        <v>1</v>
      </c>
      <c r="AX67" s="74">
        <v>1</v>
      </c>
      <c r="AY67" s="121">
        <v>1</v>
      </c>
      <c r="AZ67" s="121">
        <v>1</v>
      </c>
      <c r="BA67" s="121">
        <v>1</v>
      </c>
      <c r="BB67" s="122">
        <v>1</v>
      </c>
      <c r="BC67" s="123">
        <v>1</v>
      </c>
      <c r="BD67" s="124">
        <v>1</v>
      </c>
      <c r="BE67" s="123">
        <v>1</v>
      </c>
      <c r="BF67" s="124"/>
      <c r="BG67" s="115"/>
      <c r="BH67" s="72">
        <v>1</v>
      </c>
      <c r="BI67" s="115">
        <v>1</v>
      </c>
      <c r="BJ67" s="85">
        <v>1</v>
      </c>
      <c r="BK67" s="73"/>
      <c r="BL67" s="73"/>
      <c r="BM67" s="73"/>
      <c r="BN67" s="74">
        <v>1</v>
      </c>
      <c r="BO67" s="75">
        <v>1</v>
      </c>
      <c r="BP67" s="125">
        <v>1</v>
      </c>
      <c r="BQ67" s="77">
        <v>1</v>
      </c>
      <c r="BR67" s="77">
        <v>1</v>
      </c>
      <c r="BS67" s="12">
        <v>9999</v>
      </c>
      <c r="BT67" s="12">
        <v>9999</v>
      </c>
      <c r="BU67" s="12">
        <v>9999</v>
      </c>
      <c r="BV67" s="12">
        <v>9999</v>
      </c>
      <c r="BW67" s="1">
        <v>1</v>
      </c>
      <c r="BY67" s="1" t="b">
        <f t="shared" si="0"/>
        <v>1</v>
      </c>
      <c r="BZ67" s="1" t="b">
        <f t="shared" si="1"/>
        <v>1</v>
      </c>
      <c r="CA67" s="1" t="str">
        <f t="shared" si="2"/>
        <v/>
      </c>
    </row>
    <row r="68" spans="1:84" hidden="1" x14ac:dyDescent="0.2">
      <c r="A68" s="79"/>
      <c r="B68" s="79"/>
      <c r="C68" s="15"/>
      <c r="W68" s="2" t="s">
        <v>89</v>
      </c>
      <c r="X68" s="2" t="s">
        <v>89</v>
      </c>
      <c r="Y68" s="2" t="s">
        <v>89</v>
      </c>
      <c r="Z68" s="2" t="s">
        <v>89</v>
      </c>
      <c r="AA68" s="2" t="s">
        <v>89</v>
      </c>
      <c r="AB68" s="2" t="s">
        <v>89</v>
      </c>
      <c r="AC68" s="2" t="s">
        <v>89</v>
      </c>
      <c r="AD68" s="2" t="s">
        <v>89</v>
      </c>
      <c r="AE68" s="2" t="s">
        <v>89</v>
      </c>
      <c r="AF68" s="2" t="s">
        <v>89</v>
      </c>
      <c r="AG68" s="2" t="s">
        <v>89</v>
      </c>
      <c r="AH68" s="2" t="s">
        <v>89</v>
      </c>
      <c r="AI68" s="2" t="s">
        <v>89</v>
      </c>
      <c r="AJ68" s="2" t="s">
        <v>89</v>
      </c>
      <c r="AK68" s="2" t="s">
        <v>89</v>
      </c>
      <c r="AL68" s="2" t="s">
        <v>89</v>
      </c>
      <c r="AM68" s="2" t="s">
        <v>89</v>
      </c>
      <c r="AN68" s="80"/>
      <c r="AO68" s="81"/>
      <c r="AP68" s="81"/>
      <c r="AQ68" s="81"/>
      <c r="AR68" s="82"/>
      <c r="AS68" s="83"/>
      <c r="AT68" s="84"/>
      <c r="AU68" s="81"/>
      <c r="AV68" s="81"/>
      <c r="AW68" s="82"/>
      <c r="AX68" s="84"/>
      <c r="AY68" s="81"/>
      <c r="AZ68" s="81"/>
      <c r="BA68" s="81"/>
      <c r="BB68" s="83"/>
      <c r="BC68" s="70"/>
      <c r="BD68" s="71"/>
      <c r="BE68" s="72"/>
      <c r="BF68" s="71"/>
      <c r="BG68" s="72"/>
      <c r="BH68" s="115"/>
      <c r="BI68" s="115"/>
      <c r="BJ68" s="85"/>
      <c r="BK68" s="73"/>
      <c r="BL68" s="73"/>
      <c r="BM68" s="73"/>
      <c r="BN68" s="74"/>
      <c r="BO68" s="75"/>
      <c r="BP68" s="76"/>
      <c r="BQ68" s="77">
        <f t="shared" ref="BQ68:BQ94" si="7">BD68</f>
        <v>0</v>
      </c>
      <c r="BR68" s="77"/>
      <c r="BV68" s="12">
        <v>100</v>
      </c>
      <c r="BW68" s="1">
        <v>1</v>
      </c>
      <c r="BY68" s="1" t="b">
        <f t="shared" si="0"/>
        <v>1</v>
      </c>
      <c r="BZ68" s="1" t="b">
        <f t="shared" si="1"/>
        <v>1</v>
      </c>
      <c r="CA68" s="1" t="str">
        <f t="shared" si="2"/>
        <v/>
      </c>
    </row>
    <row r="69" spans="1:84" hidden="1" x14ac:dyDescent="0.2">
      <c r="A69" s="79"/>
      <c r="B69" s="79"/>
      <c r="C69" s="15"/>
      <c r="W69" s="2" t="s">
        <v>89</v>
      </c>
      <c r="X69" s="2" t="s">
        <v>89</v>
      </c>
      <c r="Y69" s="2" t="s">
        <v>89</v>
      </c>
      <c r="Z69" s="2" t="s">
        <v>89</v>
      </c>
      <c r="AA69" s="2" t="s">
        <v>89</v>
      </c>
      <c r="AB69" s="2" t="s">
        <v>89</v>
      </c>
      <c r="AC69" s="2" t="s">
        <v>89</v>
      </c>
      <c r="AD69" s="2" t="s">
        <v>89</v>
      </c>
      <c r="AE69" s="2" t="s">
        <v>89</v>
      </c>
      <c r="AF69" s="2" t="s">
        <v>89</v>
      </c>
      <c r="AG69" s="2" t="s">
        <v>89</v>
      </c>
      <c r="AH69" s="2" t="s">
        <v>89</v>
      </c>
      <c r="AI69" s="2" t="s">
        <v>89</v>
      </c>
      <c r="AJ69" s="2" t="s">
        <v>89</v>
      </c>
      <c r="AK69" s="2" t="s">
        <v>89</v>
      </c>
      <c r="AL69" s="2" t="s">
        <v>89</v>
      </c>
      <c r="AM69" s="2" t="s">
        <v>89</v>
      </c>
      <c r="AN69" s="80"/>
      <c r="AO69" s="81"/>
      <c r="AP69" s="81"/>
      <c r="AQ69" s="81"/>
      <c r="AR69" s="82"/>
      <c r="AS69" s="83"/>
      <c r="AT69" s="84"/>
      <c r="AU69" s="81"/>
      <c r="AV69" s="81"/>
      <c r="AW69" s="82"/>
      <c r="AX69" s="84"/>
      <c r="AY69" s="81"/>
      <c r="AZ69" s="81"/>
      <c r="BA69" s="81"/>
      <c r="BB69" s="83"/>
      <c r="BC69" s="70"/>
      <c r="BD69" s="71"/>
      <c r="BE69" s="72"/>
      <c r="BF69" s="71"/>
      <c r="BG69" s="72"/>
      <c r="BH69" s="115"/>
      <c r="BI69" s="115"/>
      <c r="BJ69" s="85"/>
      <c r="BK69" s="73"/>
      <c r="BL69" s="73"/>
      <c r="BM69" s="73"/>
      <c r="BN69" s="74"/>
      <c r="BO69" s="75"/>
      <c r="BP69" s="76"/>
      <c r="BQ69" s="77">
        <f t="shared" si="7"/>
        <v>0</v>
      </c>
      <c r="BR69" s="77"/>
      <c r="BV69" s="12">
        <v>101</v>
      </c>
      <c r="BW69" s="1">
        <v>1</v>
      </c>
      <c r="BY69" s="1" t="b">
        <f t="shared" si="0"/>
        <v>1</v>
      </c>
      <c r="BZ69" s="1" t="b">
        <f t="shared" si="1"/>
        <v>1</v>
      </c>
      <c r="CA69" s="1" t="str">
        <f t="shared" si="2"/>
        <v/>
      </c>
    </row>
    <row r="70" spans="1:84" hidden="1" x14ac:dyDescent="0.2">
      <c r="A70" s="79"/>
      <c r="B70" s="79"/>
      <c r="C70" s="15"/>
      <c r="W70" s="2" t="s">
        <v>89</v>
      </c>
      <c r="X70" s="2" t="s">
        <v>89</v>
      </c>
      <c r="Y70" s="2" t="s">
        <v>89</v>
      </c>
      <c r="Z70" s="2" t="s">
        <v>89</v>
      </c>
      <c r="AA70" s="2" t="s">
        <v>89</v>
      </c>
      <c r="AB70" s="2" t="s">
        <v>89</v>
      </c>
      <c r="AC70" s="2" t="s">
        <v>89</v>
      </c>
      <c r="AD70" s="2" t="s">
        <v>89</v>
      </c>
      <c r="AE70" s="2" t="s">
        <v>89</v>
      </c>
      <c r="AF70" s="2" t="s">
        <v>89</v>
      </c>
      <c r="AG70" s="2" t="s">
        <v>89</v>
      </c>
      <c r="AH70" s="2" t="s">
        <v>89</v>
      </c>
      <c r="AI70" s="2" t="s">
        <v>89</v>
      </c>
      <c r="AJ70" s="2" t="s">
        <v>89</v>
      </c>
      <c r="AK70" s="2" t="s">
        <v>89</v>
      </c>
      <c r="AL70" s="2" t="s">
        <v>89</v>
      </c>
      <c r="AM70" s="2" t="s">
        <v>89</v>
      </c>
      <c r="AN70" s="80"/>
      <c r="AO70" s="81"/>
      <c r="AP70" s="81"/>
      <c r="AQ70" s="81"/>
      <c r="AR70" s="82"/>
      <c r="AS70" s="83"/>
      <c r="AT70" s="84"/>
      <c r="AU70" s="81"/>
      <c r="AV70" s="81"/>
      <c r="AW70" s="82"/>
      <c r="AX70" s="84"/>
      <c r="AY70" s="81"/>
      <c r="AZ70" s="81"/>
      <c r="BA70" s="81"/>
      <c r="BB70" s="83"/>
      <c r="BC70" s="70"/>
      <c r="BD70" s="71"/>
      <c r="BE70" s="72"/>
      <c r="BF70" s="71"/>
      <c r="BG70" s="72"/>
      <c r="BH70" s="115"/>
      <c r="BI70" s="115"/>
      <c r="BJ70" s="85"/>
      <c r="BK70" s="73"/>
      <c r="BL70" s="73"/>
      <c r="BM70" s="73"/>
      <c r="BN70" s="74"/>
      <c r="BO70" s="75"/>
      <c r="BP70" s="76"/>
      <c r="BQ70" s="77">
        <f t="shared" si="7"/>
        <v>0</v>
      </c>
      <c r="BR70" s="77"/>
      <c r="BV70" s="12">
        <v>102</v>
      </c>
      <c r="BW70" s="1">
        <v>1</v>
      </c>
      <c r="BY70" s="1" t="b">
        <f t="shared" si="0"/>
        <v>1</v>
      </c>
      <c r="BZ70" s="1" t="b">
        <f t="shared" si="1"/>
        <v>1</v>
      </c>
      <c r="CA70" s="1" t="str">
        <f t="shared" si="2"/>
        <v/>
      </c>
    </row>
    <row r="71" spans="1:84" hidden="1" x14ac:dyDescent="0.2">
      <c r="A71" s="79"/>
      <c r="B71" s="79"/>
      <c r="C71" s="15"/>
      <c r="W71" s="2" t="s">
        <v>89</v>
      </c>
      <c r="X71" s="2" t="s">
        <v>89</v>
      </c>
      <c r="Y71" s="2" t="s">
        <v>89</v>
      </c>
      <c r="Z71" s="2" t="s">
        <v>89</v>
      </c>
      <c r="AA71" s="2" t="s">
        <v>89</v>
      </c>
      <c r="AB71" s="2" t="s">
        <v>89</v>
      </c>
      <c r="AC71" s="2" t="s">
        <v>89</v>
      </c>
      <c r="AD71" s="2" t="s">
        <v>89</v>
      </c>
      <c r="AE71" s="2" t="s">
        <v>89</v>
      </c>
      <c r="AF71" s="2" t="s">
        <v>89</v>
      </c>
      <c r="AG71" s="2" t="s">
        <v>89</v>
      </c>
      <c r="AH71" s="2" t="s">
        <v>89</v>
      </c>
      <c r="AI71" s="2" t="s">
        <v>89</v>
      </c>
      <c r="AJ71" s="2" t="s">
        <v>89</v>
      </c>
      <c r="AK71" s="2" t="s">
        <v>89</v>
      </c>
      <c r="AL71" s="2" t="s">
        <v>89</v>
      </c>
      <c r="AM71" s="2" t="s">
        <v>89</v>
      </c>
      <c r="AN71" s="80"/>
      <c r="AO71" s="81"/>
      <c r="AP71" s="81"/>
      <c r="AQ71" s="81"/>
      <c r="AR71" s="82"/>
      <c r="AS71" s="83"/>
      <c r="AT71" s="84"/>
      <c r="AU71" s="81"/>
      <c r="AV71" s="81"/>
      <c r="AW71" s="82"/>
      <c r="AX71" s="84"/>
      <c r="AY71" s="81"/>
      <c r="AZ71" s="81"/>
      <c r="BA71" s="81"/>
      <c r="BB71" s="83"/>
      <c r="BC71" s="70"/>
      <c r="BD71" s="71"/>
      <c r="BE71" s="72"/>
      <c r="BF71" s="71"/>
      <c r="BG71" s="72"/>
      <c r="BH71" s="115"/>
      <c r="BI71" s="115"/>
      <c r="BJ71" s="85"/>
      <c r="BK71" s="73"/>
      <c r="BL71" s="73"/>
      <c r="BM71" s="73"/>
      <c r="BN71" s="74"/>
      <c r="BO71" s="75"/>
      <c r="BP71" s="76"/>
      <c r="BQ71" s="77">
        <f t="shared" si="7"/>
        <v>0</v>
      </c>
      <c r="BR71" s="77"/>
      <c r="BV71" s="12">
        <v>103</v>
      </c>
      <c r="BW71" s="1">
        <v>1</v>
      </c>
      <c r="BY71" s="1" t="b">
        <f t="shared" si="0"/>
        <v>1</v>
      </c>
      <c r="BZ71" s="1" t="b">
        <f t="shared" si="1"/>
        <v>1</v>
      </c>
      <c r="CA71" s="1" t="str">
        <f t="shared" ref="CA71:CA95" si="8">IF(COUNTIF(BY71:BZ71,"TRUE")=2,"","×")</f>
        <v/>
      </c>
    </row>
    <row r="72" spans="1:84" hidden="1" x14ac:dyDescent="0.2">
      <c r="A72" s="79"/>
      <c r="B72" s="79"/>
      <c r="C72" s="15"/>
      <c r="W72" s="2" t="s">
        <v>89</v>
      </c>
      <c r="X72" s="2" t="s">
        <v>89</v>
      </c>
      <c r="Y72" s="2" t="s">
        <v>89</v>
      </c>
      <c r="Z72" s="2" t="s">
        <v>89</v>
      </c>
      <c r="AA72" s="2" t="s">
        <v>89</v>
      </c>
      <c r="AB72" s="2" t="s">
        <v>89</v>
      </c>
      <c r="AC72" s="2" t="s">
        <v>89</v>
      </c>
      <c r="AD72" s="2" t="s">
        <v>89</v>
      </c>
      <c r="AE72" s="2" t="s">
        <v>89</v>
      </c>
      <c r="AF72" s="2" t="s">
        <v>89</v>
      </c>
      <c r="AG72" s="2" t="s">
        <v>89</v>
      </c>
      <c r="AH72" s="2" t="s">
        <v>89</v>
      </c>
      <c r="AI72" s="2" t="s">
        <v>89</v>
      </c>
      <c r="AJ72" s="2" t="s">
        <v>89</v>
      </c>
      <c r="AK72" s="2" t="s">
        <v>89</v>
      </c>
      <c r="AL72" s="2" t="s">
        <v>89</v>
      </c>
      <c r="AM72" s="2" t="s">
        <v>89</v>
      </c>
      <c r="AN72" s="80"/>
      <c r="AO72" s="81"/>
      <c r="AP72" s="81"/>
      <c r="AQ72" s="81"/>
      <c r="AR72" s="82"/>
      <c r="AS72" s="83"/>
      <c r="AT72" s="84"/>
      <c r="AU72" s="81"/>
      <c r="AV72" s="81"/>
      <c r="AW72" s="82"/>
      <c r="AX72" s="84"/>
      <c r="AY72" s="81"/>
      <c r="AZ72" s="81"/>
      <c r="BA72" s="81"/>
      <c r="BB72" s="83"/>
      <c r="BC72" s="70"/>
      <c r="BD72" s="71"/>
      <c r="BE72" s="72"/>
      <c r="BF72" s="71"/>
      <c r="BG72" s="72"/>
      <c r="BH72" s="115"/>
      <c r="BI72" s="115"/>
      <c r="BJ72" s="85"/>
      <c r="BK72" s="73"/>
      <c r="BL72" s="73"/>
      <c r="BM72" s="73"/>
      <c r="BN72" s="74"/>
      <c r="BO72" s="75"/>
      <c r="BP72" s="76"/>
      <c r="BQ72" s="77">
        <f t="shared" si="7"/>
        <v>0</v>
      </c>
      <c r="BR72" s="77"/>
      <c r="BV72" s="12">
        <v>104</v>
      </c>
      <c r="BW72" s="1">
        <v>1</v>
      </c>
      <c r="BY72" s="1" t="b">
        <f t="shared" ref="BY72:BY95" si="9">BC72=BE72</f>
        <v>1</v>
      </c>
      <c r="BZ72" s="1" t="b">
        <f t="shared" ref="BZ72:BZ95" si="10">BH72=BI72</f>
        <v>1</v>
      </c>
      <c r="CA72" s="1" t="str">
        <f t="shared" si="8"/>
        <v/>
      </c>
    </row>
    <row r="73" spans="1:84" hidden="1" x14ac:dyDescent="0.2">
      <c r="A73" s="79"/>
      <c r="B73" s="79"/>
      <c r="C73" s="15"/>
      <c r="W73" s="2" t="s">
        <v>89</v>
      </c>
      <c r="X73" s="2" t="s">
        <v>89</v>
      </c>
      <c r="Y73" s="2" t="s">
        <v>89</v>
      </c>
      <c r="Z73" s="2" t="s">
        <v>89</v>
      </c>
      <c r="AA73" s="2" t="s">
        <v>89</v>
      </c>
      <c r="AB73" s="2" t="s">
        <v>89</v>
      </c>
      <c r="AC73" s="2" t="s">
        <v>89</v>
      </c>
      <c r="AD73" s="2" t="s">
        <v>89</v>
      </c>
      <c r="AE73" s="2" t="s">
        <v>89</v>
      </c>
      <c r="AF73" s="2" t="s">
        <v>89</v>
      </c>
      <c r="AG73" s="2" t="s">
        <v>89</v>
      </c>
      <c r="AH73" s="2" t="s">
        <v>89</v>
      </c>
      <c r="AI73" s="2" t="s">
        <v>89</v>
      </c>
      <c r="AJ73" s="2" t="s">
        <v>89</v>
      </c>
      <c r="AK73" s="2" t="s">
        <v>89</v>
      </c>
      <c r="AL73" s="2" t="s">
        <v>89</v>
      </c>
      <c r="AM73" s="2" t="s">
        <v>89</v>
      </c>
      <c r="AN73" s="80"/>
      <c r="AO73" s="81"/>
      <c r="AP73" s="81"/>
      <c r="AQ73" s="81"/>
      <c r="AR73" s="82"/>
      <c r="AS73" s="83"/>
      <c r="AT73" s="84"/>
      <c r="AU73" s="81"/>
      <c r="AV73" s="81"/>
      <c r="AW73" s="82"/>
      <c r="AX73" s="84"/>
      <c r="AY73" s="81"/>
      <c r="AZ73" s="81"/>
      <c r="BA73" s="81"/>
      <c r="BB73" s="83"/>
      <c r="BC73" s="70"/>
      <c r="BD73" s="71"/>
      <c r="BE73" s="72"/>
      <c r="BF73" s="71"/>
      <c r="BG73" s="72"/>
      <c r="BH73" s="115"/>
      <c r="BI73" s="115"/>
      <c r="BJ73" s="85"/>
      <c r="BK73" s="73"/>
      <c r="BL73" s="73"/>
      <c r="BM73" s="73"/>
      <c r="BN73" s="74"/>
      <c r="BO73" s="75"/>
      <c r="BP73" s="76"/>
      <c r="BQ73" s="77">
        <f t="shared" si="7"/>
        <v>0</v>
      </c>
      <c r="BR73" s="77"/>
      <c r="BV73" s="12">
        <v>105</v>
      </c>
      <c r="BW73" s="1">
        <v>1</v>
      </c>
      <c r="BY73" s="1" t="b">
        <f t="shared" si="9"/>
        <v>1</v>
      </c>
      <c r="BZ73" s="1" t="b">
        <f t="shared" si="10"/>
        <v>1</v>
      </c>
      <c r="CA73" s="1" t="str">
        <f t="shared" si="8"/>
        <v/>
      </c>
    </row>
    <row r="74" spans="1:84" hidden="1" x14ac:dyDescent="0.2">
      <c r="A74" s="79"/>
      <c r="B74" s="79"/>
      <c r="C74" s="15"/>
      <c r="W74" s="2" t="s">
        <v>89</v>
      </c>
      <c r="X74" s="2" t="s">
        <v>89</v>
      </c>
      <c r="Y74" s="2" t="s">
        <v>89</v>
      </c>
      <c r="Z74" s="2" t="s">
        <v>89</v>
      </c>
      <c r="AA74" s="2" t="s">
        <v>89</v>
      </c>
      <c r="AB74" s="2" t="s">
        <v>89</v>
      </c>
      <c r="AC74" s="2" t="s">
        <v>89</v>
      </c>
      <c r="AD74" s="2" t="s">
        <v>89</v>
      </c>
      <c r="AE74" s="2" t="s">
        <v>89</v>
      </c>
      <c r="AF74" s="2" t="s">
        <v>89</v>
      </c>
      <c r="AG74" s="2" t="s">
        <v>89</v>
      </c>
      <c r="AH74" s="2" t="s">
        <v>89</v>
      </c>
      <c r="AI74" s="2" t="s">
        <v>89</v>
      </c>
      <c r="AJ74" s="2" t="s">
        <v>89</v>
      </c>
      <c r="AK74" s="2" t="s">
        <v>89</v>
      </c>
      <c r="AL74" s="2" t="s">
        <v>89</v>
      </c>
      <c r="AM74" s="2" t="s">
        <v>89</v>
      </c>
      <c r="AN74" s="80"/>
      <c r="AO74" s="81"/>
      <c r="AP74" s="81"/>
      <c r="AQ74" s="81"/>
      <c r="AR74" s="82"/>
      <c r="AS74" s="83"/>
      <c r="AT74" s="84"/>
      <c r="AU74" s="81"/>
      <c r="AV74" s="81"/>
      <c r="AW74" s="82"/>
      <c r="AX74" s="84"/>
      <c r="AY74" s="81"/>
      <c r="AZ74" s="81"/>
      <c r="BA74" s="81"/>
      <c r="BB74" s="83"/>
      <c r="BC74" s="70"/>
      <c r="BD74" s="71"/>
      <c r="BE74" s="72"/>
      <c r="BF74" s="71"/>
      <c r="BG74" s="72"/>
      <c r="BH74" s="115"/>
      <c r="BI74" s="115"/>
      <c r="BJ74" s="85"/>
      <c r="BK74" s="73"/>
      <c r="BL74" s="73"/>
      <c r="BM74" s="73"/>
      <c r="BN74" s="74"/>
      <c r="BO74" s="75"/>
      <c r="BP74" s="76"/>
      <c r="BQ74" s="77">
        <f t="shared" si="7"/>
        <v>0</v>
      </c>
      <c r="BR74" s="77"/>
      <c r="BV74" s="12">
        <v>106</v>
      </c>
      <c r="BW74" s="1">
        <v>1</v>
      </c>
      <c r="BY74" s="1" t="b">
        <f t="shared" si="9"/>
        <v>1</v>
      </c>
      <c r="BZ74" s="1" t="b">
        <f t="shared" si="10"/>
        <v>1</v>
      </c>
      <c r="CA74" s="1" t="str">
        <f t="shared" si="8"/>
        <v/>
      </c>
    </row>
    <row r="75" spans="1:84" hidden="1" x14ac:dyDescent="0.2">
      <c r="A75" s="79"/>
      <c r="B75" s="79"/>
      <c r="C75" s="15"/>
      <c r="W75" s="2" t="s">
        <v>89</v>
      </c>
      <c r="X75" s="2" t="s">
        <v>89</v>
      </c>
      <c r="Y75" s="2" t="s">
        <v>89</v>
      </c>
      <c r="Z75" s="2" t="s">
        <v>89</v>
      </c>
      <c r="AA75" s="2" t="s">
        <v>89</v>
      </c>
      <c r="AB75" s="2" t="s">
        <v>89</v>
      </c>
      <c r="AC75" s="2" t="s">
        <v>89</v>
      </c>
      <c r="AD75" s="2" t="s">
        <v>89</v>
      </c>
      <c r="AE75" s="2" t="s">
        <v>89</v>
      </c>
      <c r="AF75" s="2" t="s">
        <v>89</v>
      </c>
      <c r="AG75" s="2" t="s">
        <v>89</v>
      </c>
      <c r="AH75" s="2" t="s">
        <v>89</v>
      </c>
      <c r="AI75" s="2" t="s">
        <v>89</v>
      </c>
      <c r="AJ75" s="2" t="s">
        <v>89</v>
      </c>
      <c r="AK75" s="2" t="s">
        <v>89</v>
      </c>
      <c r="AL75" s="2" t="s">
        <v>89</v>
      </c>
      <c r="AM75" s="2" t="s">
        <v>89</v>
      </c>
      <c r="AN75" s="80"/>
      <c r="AO75" s="81"/>
      <c r="AP75" s="81"/>
      <c r="AQ75" s="81"/>
      <c r="AR75" s="82"/>
      <c r="AS75" s="83"/>
      <c r="AT75" s="84"/>
      <c r="AU75" s="81"/>
      <c r="AV75" s="81"/>
      <c r="AW75" s="82"/>
      <c r="AX75" s="84"/>
      <c r="AY75" s="81"/>
      <c r="AZ75" s="81"/>
      <c r="BA75" s="81"/>
      <c r="BB75" s="83"/>
      <c r="BC75" s="70"/>
      <c r="BD75" s="71"/>
      <c r="BE75" s="72"/>
      <c r="BF75" s="71"/>
      <c r="BG75" s="72"/>
      <c r="BH75" s="115"/>
      <c r="BI75" s="115"/>
      <c r="BJ75" s="85"/>
      <c r="BK75" s="73"/>
      <c r="BL75" s="73"/>
      <c r="BM75" s="73"/>
      <c r="BN75" s="74"/>
      <c r="BO75" s="75"/>
      <c r="BP75" s="76"/>
      <c r="BQ75" s="77">
        <f t="shared" si="7"/>
        <v>0</v>
      </c>
      <c r="BR75" s="77"/>
      <c r="BV75" s="12">
        <v>107</v>
      </c>
      <c r="BW75" s="1">
        <v>1</v>
      </c>
      <c r="BY75" s="1" t="b">
        <f t="shared" si="9"/>
        <v>1</v>
      </c>
      <c r="BZ75" s="1" t="b">
        <f t="shared" si="10"/>
        <v>1</v>
      </c>
      <c r="CA75" s="1" t="str">
        <f t="shared" si="8"/>
        <v/>
      </c>
    </row>
    <row r="76" spans="1:84" hidden="1" x14ac:dyDescent="0.2">
      <c r="A76" s="79"/>
      <c r="B76" s="79"/>
      <c r="C76" s="15"/>
      <c r="W76" s="2" t="s">
        <v>89</v>
      </c>
      <c r="X76" s="2" t="s">
        <v>89</v>
      </c>
      <c r="Y76" s="2" t="s">
        <v>89</v>
      </c>
      <c r="Z76" s="2" t="s">
        <v>89</v>
      </c>
      <c r="AA76" s="2" t="s">
        <v>89</v>
      </c>
      <c r="AB76" s="2" t="s">
        <v>89</v>
      </c>
      <c r="AC76" s="2" t="s">
        <v>89</v>
      </c>
      <c r="AD76" s="2" t="s">
        <v>89</v>
      </c>
      <c r="AE76" s="2" t="s">
        <v>89</v>
      </c>
      <c r="AF76" s="2" t="s">
        <v>89</v>
      </c>
      <c r="AG76" s="2" t="s">
        <v>89</v>
      </c>
      <c r="AH76" s="2" t="s">
        <v>89</v>
      </c>
      <c r="AI76" s="2" t="s">
        <v>89</v>
      </c>
      <c r="AJ76" s="2" t="s">
        <v>89</v>
      </c>
      <c r="AK76" s="2" t="s">
        <v>89</v>
      </c>
      <c r="AL76" s="2" t="s">
        <v>89</v>
      </c>
      <c r="AM76" s="2" t="s">
        <v>89</v>
      </c>
      <c r="AN76" s="80"/>
      <c r="AO76" s="81"/>
      <c r="AP76" s="81"/>
      <c r="AQ76" s="81"/>
      <c r="AR76" s="82"/>
      <c r="AS76" s="83"/>
      <c r="AT76" s="84"/>
      <c r="AU76" s="81"/>
      <c r="AV76" s="81"/>
      <c r="AW76" s="82"/>
      <c r="AX76" s="84"/>
      <c r="AY76" s="81"/>
      <c r="AZ76" s="81"/>
      <c r="BA76" s="81"/>
      <c r="BB76" s="83"/>
      <c r="BC76" s="70"/>
      <c r="BD76" s="71"/>
      <c r="BE76" s="72"/>
      <c r="BF76" s="71"/>
      <c r="BG76" s="72"/>
      <c r="BH76" s="115"/>
      <c r="BI76" s="115"/>
      <c r="BJ76" s="85"/>
      <c r="BK76" s="73"/>
      <c r="BL76" s="73"/>
      <c r="BM76" s="73"/>
      <c r="BN76" s="74"/>
      <c r="BO76" s="75"/>
      <c r="BP76" s="76"/>
      <c r="BQ76" s="77">
        <f t="shared" si="7"/>
        <v>0</v>
      </c>
      <c r="BR76" s="77"/>
      <c r="BV76" s="12">
        <v>108</v>
      </c>
      <c r="BW76" s="1">
        <v>1</v>
      </c>
      <c r="BY76" s="1" t="b">
        <f t="shared" si="9"/>
        <v>1</v>
      </c>
      <c r="BZ76" s="1" t="b">
        <f t="shared" si="10"/>
        <v>1</v>
      </c>
      <c r="CA76" s="1" t="str">
        <f t="shared" si="8"/>
        <v/>
      </c>
    </row>
    <row r="77" spans="1:84" hidden="1" x14ac:dyDescent="0.2">
      <c r="A77" s="79"/>
      <c r="B77" s="79"/>
      <c r="C77" s="15"/>
      <c r="W77" s="2" t="s">
        <v>89</v>
      </c>
      <c r="X77" s="2" t="s">
        <v>89</v>
      </c>
      <c r="Y77" s="2" t="s">
        <v>89</v>
      </c>
      <c r="Z77" s="2" t="s">
        <v>89</v>
      </c>
      <c r="AA77" s="2" t="s">
        <v>89</v>
      </c>
      <c r="AB77" s="2" t="s">
        <v>89</v>
      </c>
      <c r="AC77" s="2" t="s">
        <v>89</v>
      </c>
      <c r="AD77" s="2" t="s">
        <v>89</v>
      </c>
      <c r="AE77" s="2" t="s">
        <v>89</v>
      </c>
      <c r="AF77" s="2" t="s">
        <v>89</v>
      </c>
      <c r="AG77" s="2" t="s">
        <v>89</v>
      </c>
      <c r="AH77" s="2" t="s">
        <v>89</v>
      </c>
      <c r="AI77" s="2" t="s">
        <v>89</v>
      </c>
      <c r="AJ77" s="2" t="s">
        <v>89</v>
      </c>
      <c r="AK77" s="2" t="s">
        <v>89</v>
      </c>
      <c r="AL77" s="2" t="s">
        <v>89</v>
      </c>
      <c r="AM77" s="2" t="s">
        <v>89</v>
      </c>
      <c r="AN77" s="80"/>
      <c r="AO77" s="81"/>
      <c r="AP77" s="81"/>
      <c r="AQ77" s="81"/>
      <c r="AR77" s="82"/>
      <c r="AS77" s="83"/>
      <c r="AT77" s="84"/>
      <c r="AU77" s="81"/>
      <c r="AV77" s="81"/>
      <c r="AW77" s="82"/>
      <c r="AX77" s="84"/>
      <c r="AY77" s="81"/>
      <c r="AZ77" s="81"/>
      <c r="BA77" s="81"/>
      <c r="BB77" s="83"/>
      <c r="BC77" s="70"/>
      <c r="BD77" s="71"/>
      <c r="BE77" s="72"/>
      <c r="BF77" s="71"/>
      <c r="BG77" s="72"/>
      <c r="BH77" s="115"/>
      <c r="BI77" s="115"/>
      <c r="BJ77" s="85"/>
      <c r="BK77" s="73"/>
      <c r="BL77" s="73"/>
      <c r="BM77" s="73"/>
      <c r="BN77" s="74"/>
      <c r="BO77" s="75"/>
      <c r="BP77" s="76"/>
      <c r="BQ77" s="77">
        <f t="shared" si="7"/>
        <v>0</v>
      </c>
      <c r="BR77" s="77"/>
      <c r="BV77" s="12">
        <v>109</v>
      </c>
      <c r="BW77" s="1">
        <v>1</v>
      </c>
      <c r="BY77" s="1" t="b">
        <f t="shared" si="9"/>
        <v>1</v>
      </c>
      <c r="BZ77" s="1" t="b">
        <f t="shared" si="10"/>
        <v>1</v>
      </c>
      <c r="CA77" s="1" t="str">
        <f t="shared" si="8"/>
        <v/>
      </c>
    </row>
    <row r="78" spans="1:84" hidden="1" x14ac:dyDescent="0.2">
      <c r="A78" s="79"/>
      <c r="B78" s="79"/>
      <c r="C78" s="15"/>
      <c r="W78" s="2" t="s">
        <v>89</v>
      </c>
      <c r="X78" s="2" t="s">
        <v>89</v>
      </c>
      <c r="Y78" s="2" t="s">
        <v>89</v>
      </c>
      <c r="Z78" s="2" t="s">
        <v>89</v>
      </c>
      <c r="AA78" s="2" t="s">
        <v>89</v>
      </c>
      <c r="AB78" s="2" t="s">
        <v>89</v>
      </c>
      <c r="AC78" s="2" t="s">
        <v>89</v>
      </c>
      <c r="AD78" s="2" t="s">
        <v>89</v>
      </c>
      <c r="AE78" s="2" t="s">
        <v>89</v>
      </c>
      <c r="AF78" s="2" t="s">
        <v>89</v>
      </c>
      <c r="AG78" s="2" t="s">
        <v>89</v>
      </c>
      <c r="AH78" s="2" t="s">
        <v>89</v>
      </c>
      <c r="AI78" s="2" t="s">
        <v>89</v>
      </c>
      <c r="AJ78" s="2" t="s">
        <v>89</v>
      </c>
      <c r="AK78" s="2" t="s">
        <v>89</v>
      </c>
      <c r="AL78" s="2" t="s">
        <v>89</v>
      </c>
      <c r="AM78" s="2" t="s">
        <v>89</v>
      </c>
      <c r="AN78" s="80"/>
      <c r="AO78" s="81"/>
      <c r="AP78" s="81"/>
      <c r="AQ78" s="81"/>
      <c r="AR78" s="82"/>
      <c r="AS78" s="83"/>
      <c r="AT78" s="84"/>
      <c r="AU78" s="81"/>
      <c r="AV78" s="81"/>
      <c r="AW78" s="82"/>
      <c r="AX78" s="84"/>
      <c r="AY78" s="81"/>
      <c r="AZ78" s="81"/>
      <c r="BA78" s="81"/>
      <c r="BB78" s="83"/>
      <c r="BC78" s="70"/>
      <c r="BD78" s="71"/>
      <c r="BE78" s="72"/>
      <c r="BF78" s="71"/>
      <c r="BG78" s="72"/>
      <c r="BH78" s="115"/>
      <c r="BI78" s="115"/>
      <c r="BJ78" s="85"/>
      <c r="BK78" s="73"/>
      <c r="BL78" s="73"/>
      <c r="BM78" s="73"/>
      <c r="BN78" s="74"/>
      <c r="BO78" s="75"/>
      <c r="BP78" s="76"/>
      <c r="BQ78" s="77">
        <f t="shared" si="7"/>
        <v>0</v>
      </c>
      <c r="BR78" s="77"/>
      <c r="BV78" s="12">
        <v>110</v>
      </c>
      <c r="BW78" s="1">
        <v>1</v>
      </c>
      <c r="BY78" s="1" t="b">
        <f t="shared" si="9"/>
        <v>1</v>
      </c>
      <c r="BZ78" s="1" t="b">
        <f t="shared" si="10"/>
        <v>1</v>
      </c>
      <c r="CA78" s="1" t="str">
        <f t="shared" si="8"/>
        <v/>
      </c>
    </row>
    <row r="79" spans="1:84" hidden="1" x14ac:dyDescent="0.2">
      <c r="A79" s="79"/>
      <c r="B79" s="79"/>
      <c r="C79" s="15"/>
      <c r="W79" s="2" t="s">
        <v>89</v>
      </c>
      <c r="X79" s="2" t="s">
        <v>89</v>
      </c>
      <c r="Y79" s="2" t="s">
        <v>89</v>
      </c>
      <c r="Z79" s="2" t="s">
        <v>89</v>
      </c>
      <c r="AA79" s="2" t="s">
        <v>89</v>
      </c>
      <c r="AB79" s="2" t="s">
        <v>89</v>
      </c>
      <c r="AC79" s="2" t="s">
        <v>89</v>
      </c>
      <c r="AD79" s="2" t="s">
        <v>89</v>
      </c>
      <c r="AE79" s="2" t="s">
        <v>89</v>
      </c>
      <c r="AF79" s="2" t="s">
        <v>89</v>
      </c>
      <c r="AG79" s="2" t="s">
        <v>89</v>
      </c>
      <c r="AH79" s="2" t="s">
        <v>89</v>
      </c>
      <c r="AI79" s="2" t="s">
        <v>89</v>
      </c>
      <c r="AJ79" s="2" t="s">
        <v>89</v>
      </c>
      <c r="AK79" s="2" t="s">
        <v>89</v>
      </c>
      <c r="AL79" s="2" t="s">
        <v>89</v>
      </c>
      <c r="AM79" s="2" t="s">
        <v>89</v>
      </c>
      <c r="AN79" s="80"/>
      <c r="AO79" s="81"/>
      <c r="AP79" s="81"/>
      <c r="AQ79" s="81"/>
      <c r="AR79" s="82"/>
      <c r="AS79" s="83"/>
      <c r="AT79" s="84"/>
      <c r="AU79" s="81"/>
      <c r="AV79" s="81"/>
      <c r="AW79" s="82"/>
      <c r="AX79" s="84"/>
      <c r="AY79" s="81"/>
      <c r="AZ79" s="81"/>
      <c r="BA79" s="81"/>
      <c r="BB79" s="83"/>
      <c r="BC79" s="70"/>
      <c r="BD79" s="71"/>
      <c r="BE79" s="72"/>
      <c r="BF79" s="71"/>
      <c r="BG79" s="72"/>
      <c r="BH79" s="115"/>
      <c r="BI79" s="115"/>
      <c r="BJ79" s="85"/>
      <c r="BK79" s="73"/>
      <c r="BL79" s="73"/>
      <c r="BM79" s="73"/>
      <c r="BN79" s="74"/>
      <c r="BO79" s="75"/>
      <c r="BP79" s="76"/>
      <c r="BQ79" s="77">
        <f t="shared" si="7"/>
        <v>0</v>
      </c>
      <c r="BR79" s="77"/>
      <c r="BV79" s="12">
        <v>111</v>
      </c>
      <c r="BW79" s="1">
        <v>1</v>
      </c>
      <c r="BY79" s="1" t="b">
        <f t="shared" si="9"/>
        <v>1</v>
      </c>
      <c r="BZ79" s="1" t="b">
        <f t="shared" si="10"/>
        <v>1</v>
      </c>
      <c r="CA79" s="1" t="str">
        <f t="shared" si="8"/>
        <v/>
      </c>
    </row>
    <row r="80" spans="1:84" hidden="1" x14ac:dyDescent="0.2">
      <c r="A80" s="79"/>
      <c r="B80" s="79"/>
      <c r="C80" s="15"/>
      <c r="W80" s="2" t="s">
        <v>89</v>
      </c>
      <c r="X80" s="2" t="s">
        <v>89</v>
      </c>
      <c r="Y80" s="2" t="s">
        <v>89</v>
      </c>
      <c r="Z80" s="2" t="s">
        <v>89</v>
      </c>
      <c r="AA80" s="2" t="s">
        <v>89</v>
      </c>
      <c r="AB80" s="2" t="s">
        <v>89</v>
      </c>
      <c r="AC80" s="2" t="s">
        <v>89</v>
      </c>
      <c r="AD80" s="2" t="s">
        <v>89</v>
      </c>
      <c r="AE80" s="2" t="s">
        <v>89</v>
      </c>
      <c r="AF80" s="2" t="s">
        <v>89</v>
      </c>
      <c r="AG80" s="2" t="s">
        <v>89</v>
      </c>
      <c r="AH80" s="2" t="s">
        <v>89</v>
      </c>
      <c r="AI80" s="2" t="s">
        <v>89</v>
      </c>
      <c r="AJ80" s="2" t="s">
        <v>89</v>
      </c>
      <c r="AK80" s="2" t="s">
        <v>89</v>
      </c>
      <c r="AL80" s="2" t="s">
        <v>89</v>
      </c>
      <c r="AM80" s="2" t="s">
        <v>89</v>
      </c>
      <c r="AN80" s="80"/>
      <c r="AO80" s="81"/>
      <c r="AP80" s="81"/>
      <c r="AQ80" s="81"/>
      <c r="AR80" s="82"/>
      <c r="AS80" s="83"/>
      <c r="AT80" s="84"/>
      <c r="AU80" s="81"/>
      <c r="AV80" s="81"/>
      <c r="AW80" s="82"/>
      <c r="AX80" s="84"/>
      <c r="AY80" s="81"/>
      <c r="AZ80" s="81"/>
      <c r="BA80" s="81"/>
      <c r="BB80" s="83"/>
      <c r="BC80" s="70"/>
      <c r="BD80" s="71"/>
      <c r="BE80" s="72"/>
      <c r="BF80" s="71"/>
      <c r="BG80" s="72"/>
      <c r="BH80" s="115"/>
      <c r="BI80" s="115"/>
      <c r="BJ80" s="85"/>
      <c r="BK80" s="73"/>
      <c r="BL80" s="73"/>
      <c r="BM80" s="73"/>
      <c r="BN80" s="74"/>
      <c r="BO80" s="75"/>
      <c r="BP80" s="76"/>
      <c r="BQ80" s="77">
        <f t="shared" si="7"/>
        <v>0</v>
      </c>
      <c r="BR80" s="77"/>
      <c r="BV80" s="12">
        <v>112</v>
      </c>
      <c r="BW80" s="1">
        <v>1</v>
      </c>
      <c r="BY80" s="1" t="b">
        <f t="shared" si="9"/>
        <v>1</v>
      </c>
      <c r="BZ80" s="1" t="b">
        <f t="shared" si="10"/>
        <v>1</v>
      </c>
      <c r="CA80" s="1" t="str">
        <f t="shared" si="8"/>
        <v/>
      </c>
    </row>
    <row r="81" spans="1:84" hidden="1" x14ac:dyDescent="0.2">
      <c r="A81" s="79"/>
      <c r="B81" s="79"/>
      <c r="C81" s="15"/>
      <c r="W81" s="2" t="s">
        <v>89</v>
      </c>
      <c r="X81" s="2" t="s">
        <v>89</v>
      </c>
      <c r="Y81" s="2" t="s">
        <v>89</v>
      </c>
      <c r="Z81" s="2" t="s">
        <v>89</v>
      </c>
      <c r="AA81" s="2" t="s">
        <v>89</v>
      </c>
      <c r="AB81" s="2" t="s">
        <v>89</v>
      </c>
      <c r="AC81" s="2" t="s">
        <v>89</v>
      </c>
      <c r="AD81" s="2" t="s">
        <v>89</v>
      </c>
      <c r="AE81" s="2" t="s">
        <v>89</v>
      </c>
      <c r="AF81" s="2" t="s">
        <v>89</v>
      </c>
      <c r="AG81" s="2" t="s">
        <v>89</v>
      </c>
      <c r="AH81" s="2" t="s">
        <v>89</v>
      </c>
      <c r="AI81" s="2" t="s">
        <v>89</v>
      </c>
      <c r="AJ81" s="2" t="s">
        <v>89</v>
      </c>
      <c r="AK81" s="2" t="s">
        <v>89</v>
      </c>
      <c r="AL81" s="2" t="s">
        <v>89</v>
      </c>
      <c r="AM81" s="2" t="s">
        <v>89</v>
      </c>
      <c r="AN81" s="80"/>
      <c r="AO81" s="81"/>
      <c r="AP81" s="81"/>
      <c r="AQ81" s="81"/>
      <c r="AR81" s="82"/>
      <c r="AS81" s="83"/>
      <c r="AT81" s="84"/>
      <c r="AU81" s="81"/>
      <c r="AV81" s="81"/>
      <c r="AW81" s="82"/>
      <c r="AX81" s="84"/>
      <c r="AY81" s="81"/>
      <c r="AZ81" s="81"/>
      <c r="BA81" s="81"/>
      <c r="BB81" s="83"/>
      <c r="BC81" s="70"/>
      <c r="BD81" s="71"/>
      <c r="BE81" s="72"/>
      <c r="BF81" s="71"/>
      <c r="BG81" s="72"/>
      <c r="BH81" s="115"/>
      <c r="BI81" s="115"/>
      <c r="BJ81" s="85"/>
      <c r="BK81" s="73"/>
      <c r="BL81" s="73"/>
      <c r="BM81" s="73"/>
      <c r="BN81" s="74"/>
      <c r="BO81" s="75"/>
      <c r="BP81" s="76"/>
      <c r="BQ81" s="77">
        <f t="shared" si="7"/>
        <v>0</v>
      </c>
      <c r="BR81" s="77"/>
      <c r="BV81" s="12">
        <v>113</v>
      </c>
      <c r="BW81" s="1">
        <v>1</v>
      </c>
      <c r="BY81" s="1" t="b">
        <f t="shared" si="9"/>
        <v>1</v>
      </c>
      <c r="BZ81" s="1" t="b">
        <f t="shared" si="10"/>
        <v>1</v>
      </c>
      <c r="CA81" s="1" t="str">
        <f t="shared" si="8"/>
        <v/>
      </c>
    </row>
    <row r="82" spans="1:84" s="13" customFormat="1" hidden="1" x14ac:dyDescent="0.2">
      <c r="A82" s="79"/>
      <c r="B82" s="79"/>
      <c r="C82" s="15"/>
      <c r="D82" s="4"/>
      <c r="E82" s="3"/>
      <c r="F82" s="3"/>
      <c r="G82" s="3"/>
      <c r="H82" s="3"/>
      <c r="I82" s="3"/>
      <c r="J82" s="2"/>
      <c r="K82" s="2"/>
      <c r="L82" s="2"/>
      <c r="M82" s="2"/>
      <c r="N82" s="2"/>
      <c r="O82" s="2"/>
      <c r="P82" s="2"/>
      <c r="Q82" s="2"/>
      <c r="R82" s="2"/>
      <c r="S82" s="2"/>
      <c r="T82" s="2"/>
      <c r="U82" s="2"/>
      <c r="V82" s="2"/>
      <c r="W82" s="2" t="s">
        <v>89</v>
      </c>
      <c r="X82" s="2" t="s">
        <v>89</v>
      </c>
      <c r="Y82" s="2" t="s">
        <v>89</v>
      </c>
      <c r="Z82" s="2" t="s">
        <v>89</v>
      </c>
      <c r="AA82" s="2" t="s">
        <v>89</v>
      </c>
      <c r="AB82" s="2" t="s">
        <v>89</v>
      </c>
      <c r="AC82" s="2" t="s">
        <v>89</v>
      </c>
      <c r="AD82" s="2" t="s">
        <v>89</v>
      </c>
      <c r="AE82" s="2" t="s">
        <v>89</v>
      </c>
      <c r="AF82" s="2" t="s">
        <v>89</v>
      </c>
      <c r="AG82" s="2" t="s">
        <v>89</v>
      </c>
      <c r="AH82" s="2" t="s">
        <v>89</v>
      </c>
      <c r="AI82" s="2" t="s">
        <v>89</v>
      </c>
      <c r="AJ82" s="2" t="s">
        <v>89</v>
      </c>
      <c r="AK82" s="2" t="s">
        <v>89</v>
      </c>
      <c r="AL82" s="2" t="s">
        <v>89</v>
      </c>
      <c r="AM82" s="2" t="s">
        <v>89</v>
      </c>
      <c r="AN82" s="80"/>
      <c r="AO82" s="81"/>
      <c r="AP82" s="81"/>
      <c r="AQ82" s="81"/>
      <c r="AR82" s="82"/>
      <c r="AS82" s="83"/>
      <c r="AT82" s="84"/>
      <c r="AU82" s="81"/>
      <c r="AV82" s="81"/>
      <c r="AW82" s="82"/>
      <c r="AX82" s="84"/>
      <c r="AY82" s="81"/>
      <c r="AZ82" s="81"/>
      <c r="BA82" s="81"/>
      <c r="BB82" s="83"/>
      <c r="BC82" s="70"/>
      <c r="BD82" s="71"/>
      <c r="BE82" s="72"/>
      <c r="BF82" s="71"/>
      <c r="BG82" s="72"/>
      <c r="BH82" s="115"/>
      <c r="BI82" s="115"/>
      <c r="BJ82" s="85"/>
      <c r="BK82" s="73"/>
      <c r="BL82" s="73"/>
      <c r="BM82" s="73"/>
      <c r="BN82" s="74"/>
      <c r="BO82" s="75"/>
      <c r="BP82" s="76"/>
      <c r="BQ82" s="77">
        <f t="shared" si="7"/>
        <v>0</v>
      </c>
      <c r="BR82" s="77"/>
      <c r="BS82" s="12"/>
      <c r="BT82" s="12"/>
      <c r="BU82" s="12"/>
      <c r="BV82" s="12">
        <v>114</v>
      </c>
      <c r="BW82" s="1">
        <v>1</v>
      </c>
      <c r="BX82" s="1"/>
      <c r="BY82" s="1" t="b">
        <f t="shared" si="9"/>
        <v>1</v>
      </c>
      <c r="BZ82" s="1" t="b">
        <f t="shared" si="10"/>
        <v>1</v>
      </c>
      <c r="CA82" s="1" t="str">
        <f t="shared" si="8"/>
        <v/>
      </c>
      <c r="CC82" s="14"/>
      <c r="CD82" s="14"/>
      <c r="CE82" s="14"/>
      <c r="CF82" s="1"/>
    </row>
    <row r="83" spans="1:84" s="13" customFormat="1" hidden="1" x14ac:dyDescent="0.2">
      <c r="A83" s="79"/>
      <c r="B83" s="79"/>
      <c r="C83" s="15"/>
      <c r="D83" s="4"/>
      <c r="E83" s="3"/>
      <c r="F83" s="3"/>
      <c r="G83" s="3"/>
      <c r="H83" s="3"/>
      <c r="I83" s="3"/>
      <c r="J83" s="2"/>
      <c r="K83" s="2"/>
      <c r="L83" s="2"/>
      <c r="M83" s="2"/>
      <c r="N83" s="2"/>
      <c r="O83" s="2"/>
      <c r="P83" s="2"/>
      <c r="Q83" s="2"/>
      <c r="R83" s="2"/>
      <c r="S83" s="2"/>
      <c r="T83" s="2"/>
      <c r="U83" s="2"/>
      <c r="V83" s="2"/>
      <c r="W83" s="2" t="s">
        <v>89</v>
      </c>
      <c r="X83" s="2" t="s">
        <v>89</v>
      </c>
      <c r="Y83" s="2" t="s">
        <v>89</v>
      </c>
      <c r="Z83" s="2" t="s">
        <v>89</v>
      </c>
      <c r="AA83" s="2" t="s">
        <v>89</v>
      </c>
      <c r="AB83" s="2" t="s">
        <v>89</v>
      </c>
      <c r="AC83" s="2" t="s">
        <v>89</v>
      </c>
      <c r="AD83" s="2" t="s">
        <v>89</v>
      </c>
      <c r="AE83" s="2" t="s">
        <v>89</v>
      </c>
      <c r="AF83" s="2" t="s">
        <v>89</v>
      </c>
      <c r="AG83" s="2" t="s">
        <v>89</v>
      </c>
      <c r="AH83" s="2" t="s">
        <v>89</v>
      </c>
      <c r="AI83" s="2" t="s">
        <v>89</v>
      </c>
      <c r="AJ83" s="2" t="s">
        <v>89</v>
      </c>
      <c r="AK83" s="2" t="s">
        <v>89</v>
      </c>
      <c r="AL83" s="2" t="s">
        <v>89</v>
      </c>
      <c r="AM83" s="2" t="s">
        <v>89</v>
      </c>
      <c r="AN83" s="80"/>
      <c r="AO83" s="81"/>
      <c r="AP83" s="81"/>
      <c r="AQ83" s="81"/>
      <c r="AR83" s="82"/>
      <c r="AS83" s="83"/>
      <c r="AT83" s="84"/>
      <c r="AU83" s="81"/>
      <c r="AV83" s="81"/>
      <c r="AW83" s="82"/>
      <c r="AX83" s="84"/>
      <c r="AY83" s="81"/>
      <c r="AZ83" s="81"/>
      <c r="BA83" s="81"/>
      <c r="BB83" s="83"/>
      <c r="BC83" s="70"/>
      <c r="BD83" s="71"/>
      <c r="BE83" s="72"/>
      <c r="BF83" s="71"/>
      <c r="BG83" s="72"/>
      <c r="BH83" s="115"/>
      <c r="BI83" s="115"/>
      <c r="BJ83" s="85"/>
      <c r="BK83" s="73"/>
      <c r="BL83" s="73"/>
      <c r="BM83" s="73"/>
      <c r="BN83" s="74"/>
      <c r="BO83" s="75"/>
      <c r="BP83" s="76"/>
      <c r="BQ83" s="77">
        <f t="shared" si="7"/>
        <v>0</v>
      </c>
      <c r="BR83" s="77"/>
      <c r="BS83" s="12"/>
      <c r="BT83" s="12"/>
      <c r="BU83" s="12"/>
      <c r="BV83" s="12">
        <v>115</v>
      </c>
      <c r="BW83" s="1">
        <v>1</v>
      </c>
      <c r="BX83" s="1"/>
      <c r="BY83" s="1" t="b">
        <f t="shared" si="9"/>
        <v>1</v>
      </c>
      <c r="BZ83" s="1" t="b">
        <f t="shared" si="10"/>
        <v>1</v>
      </c>
      <c r="CA83" s="1" t="str">
        <f t="shared" si="8"/>
        <v/>
      </c>
      <c r="CC83" s="14"/>
      <c r="CD83" s="14"/>
      <c r="CE83" s="14"/>
      <c r="CF83" s="1"/>
    </row>
    <row r="84" spans="1:84" s="13" customFormat="1" hidden="1" x14ac:dyDescent="0.2">
      <c r="A84" s="79"/>
      <c r="B84" s="79"/>
      <c r="C84" s="15"/>
      <c r="D84" s="4"/>
      <c r="E84" s="3"/>
      <c r="F84" s="3"/>
      <c r="G84" s="3"/>
      <c r="H84" s="3"/>
      <c r="I84" s="3"/>
      <c r="J84" s="2"/>
      <c r="K84" s="2"/>
      <c r="L84" s="2"/>
      <c r="M84" s="2"/>
      <c r="N84" s="2"/>
      <c r="O84" s="2"/>
      <c r="P84" s="2"/>
      <c r="Q84" s="2"/>
      <c r="R84" s="2"/>
      <c r="S84" s="2"/>
      <c r="T84" s="2"/>
      <c r="U84" s="2"/>
      <c r="V84" s="2"/>
      <c r="W84" s="2" t="s">
        <v>89</v>
      </c>
      <c r="X84" s="2" t="s">
        <v>89</v>
      </c>
      <c r="Y84" s="2" t="s">
        <v>89</v>
      </c>
      <c r="Z84" s="2" t="s">
        <v>89</v>
      </c>
      <c r="AA84" s="2" t="s">
        <v>89</v>
      </c>
      <c r="AB84" s="2" t="s">
        <v>89</v>
      </c>
      <c r="AC84" s="2" t="s">
        <v>89</v>
      </c>
      <c r="AD84" s="2" t="s">
        <v>89</v>
      </c>
      <c r="AE84" s="2" t="s">
        <v>89</v>
      </c>
      <c r="AF84" s="2" t="s">
        <v>89</v>
      </c>
      <c r="AG84" s="2" t="s">
        <v>89</v>
      </c>
      <c r="AH84" s="2" t="s">
        <v>89</v>
      </c>
      <c r="AI84" s="2" t="s">
        <v>89</v>
      </c>
      <c r="AJ84" s="2" t="s">
        <v>89</v>
      </c>
      <c r="AK84" s="2" t="s">
        <v>89</v>
      </c>
      <c r="AL84" s="2" t="s">
        <v>89</v>
      </c>
      <c r="AM84" s="2" t="s">
        <v>89</v>
      </c>
      <c r="AN84" s="80"/>
      <c r="AO84" s="81"/>
      <c r="AP84" s="81"/>
      <c r="AQ84" s="81"/>
      <c r="AR84" s="82"/>
      <c r="AS84" s="83"/>
      <c r="AT84" s="84"/>
      <c r="AU84" s="81"/>
      <c r="AV84" s="81"/>
      <c r="AW84" s="82"/>
      <c r="AX84" s="84"/>
      <c r="AY84" s="81"/>
      <c r="AZ84" s="81"/>
      <c r="BA84" s="81"/>
      <c r="BB84" s="83"/>
      <c r="BC84" s="70"/>
      <c r="BD84" s="71"/>
      <c r="BE84" s="72"/>
      <c r="BF84" s="71"/>
      <c r="BG84" s="72"/>
      <c r="BH84" s="115"/>
      <c r="BI84" s="115"/>
      <c r="BJ84" s="85"/>
      <c r="BK84" s="73"/>
      <c r="BL84" s="73"/>
      <c r="BM84" s="73"/>
      <c r="BN84" s="74"/>
      <c r="BO84" s="75"/>
      <c r="BP84" s="76"/>
      <c r="BQ84" s="77">
        <f t="shared" si="7"/>
        <v>0</v>
      </c>
      <c r="BR84" s="77"/>
      <c r="BS84" s="12"/>
      <c r="BT84" s="12"/>
      <c r="BU84" s="12"/>
      <c r="BV84" s="12">
        <v>116</v>
      </c>
      <c r="BW84" s="1">
        <v>1</v>
      </c>
      <c r="BX84" s="1"/>
      <c r="BY84" s="1" t="b">
        <f t="shared" si="9"/>
        <v>1</v>
      </c>
      <c r="BZ84" s="1" t="b">
        <f t="shared" si="10"/>
        <v>1</v>
      </c>
      <c r="CA84" s="1" t="str">
        <f t="shared" si="8"/>
        <v/>
      </c>
      <c r="CC84" s="14"/>
      <c r="CD84" s="14"/>
      <c r="CE84" s="14"/>
      <c r="CF84" s="1"/>
    </row>
    <row r="85" spans="1:84" s="13" customFormat="1" hidden="1" x14ac:dyDescent="0.2">
      <c r="A85" s="79"/>
      <c r="B85" s="79"/>
      <c r="C85" s="15"/>
      <c r="D85" s="4"/>
      <c r="E85" s="3"/>
      <c r="F85" s="3"/>
      <c r="G85" s="3"/>
      <c r="H85" s="3"/>
      <c r="I85" s="3"/>
      <c r="J85" s="2"/>
      <c r="K85" s="2"/>
      <c r="L85" s="2"/>
      <c r="M85" s="2"/>
      <c r="N85" s="2"/>
      <c r="O85" s="2"/>
      <c r="P85" s="2"/>
      <c r="Q85" s="2"/>
      <c r="R85" s="2"/>
      <c r="S85" s="2"/>
      <c r="T85" s="2"/>
      <c r="U85" s="2"/>
      <c r="V85" s="2"/>
      <c r="W85" s="2" t="s">
        <v>89</v>
      </c>
      <c r="X85" s="2" t="s">
        <v>89</v>
      </c>
      <c r="Y85" s="2" t="s">
        <v>89</v>
      </c>
      <c r="Z85" s="2" t="s">
        <v>89</v>
      </c>
      <c r="AA85" s="2" t="s">
        <v>89</v>
      </c>
      <c r="AB85" s="2" t="s">
        <v>89</v>
      </c>
      <c r="AC85" s="2" t="s">
        <v>89</v>
      </c>
      <c r="AD85" s="2" t="s">
        <v>89</v>
      </c>
      <c r="AE85" s="2" t="s">
        <v>89</v>
      </c>
      <c r="AF85" s="2" t="s">
        <v>89</v>
      </c>
      <c r="AG85" s="2" t="s">
        <v>89</v>
      </c>
      <c r="AH85" s="2" t="s">
        <v>89</v>
      </c>
      <c r="AI85" s="2" t="s">
        <v>89</v>
      </c>
      <c r="AJ85" s="2" t="s">
        <v>89</v>
      </c>
      <c r="AK85" s="2" t="s">
        <v>89</v>
      </c>
      <c r="AL85" s="2" t="s">
        <v>89</v>
      </c>
      <c r="AM85" s="2" t="s">
        <v>89</v>
      </c>
      <c r="AN85" s="80"/>
      <c r="AO85" s="81"/>
      <c r="AP85" s="81"/>
      <c r="AQ85" s="81"/>
      <c r="AR85" s="82"/>
      <c r="AS85" s="83"/>
      <c r="AT85" s="84"/>
      <c r="AU85" s="81"/>
      <c r="AV85" s="81"/>
      <c r="AW85" s="82"/>
      <c r="AX85" s="84"/>
      <c r="AY85" s="81"/>
      <c r="AZ85" s="81"/>
      <c r="BA85" s="81"/>
      <c r="BB85" s="83"/>
      <c r="BC85" s="70"/>
      <c r="BD85" s="71"/>
      <c r="BE85" s="72"/>
      <c r="BF85" s="71"/>
      <c r="BG85" s="72"/>
      <c r="BH85" s="115"/>
      <c r="BI85" s="115"/>
      <c r="BJ85" s="85"/>
      <c r="BK85" s="73"/>
      <c r="BL85" s="73"/>
      <c r="BM85" s="73"/>
      <c r="BN85" s="74"/>
      <c r="BO85" s="75"/>
      <c r="BP85" s="76"/>
      <c r="BQ85" s="77">
        <f t="shared" si="7"/>
        <v>0</v>
      </c>
      <c r="BR85" s="77"/>
      <c r="BS85" s="12"/>
      <c r="BT85" s="12"/>
      <c r="BU85" s="12"/>
      <c r="BV85" s="12">
        <v>117</v>
      </c>
      <c r="BW85" s="1">
        <v>1</v>
      </c>
      <c r="BX85" s="1"/>
      <c r="BY85" s="1" t="b">
        <f t="shared" si="9"/>
        <v>1</v>
      </c>
      <c r="BZ85" s="1" t="b">
        <f t="shared" si="10"/>
        <v>1</v>
      </c>
      <c r="CA85" s="1" t="str">
        <f t="shared" si="8"/>
        <v/>
      </c>
      <c r="CC85" s="14"/>
      <c r="CD85" s="14"/>
      <c r="CE85" s="14"/>
      <c r="CF85" s="1"/>
    </row>
    <row r="86" spans="1:84" s="13" customFormat="1" hidden="1" x14ac:dyDescent="0.2">
      <c r="A86" s="79"/>
      <c r="B86" s="79"/>
      <c r="C86" s="15"/>
      <c r="D86" s="4"/>
      <c r="E86" s="3"/>
      <c r="F86" s="3"/>
      <c r="G86" s="3"/>
      <c r="H86" s="3"/>
      <c r="I86" s="3"/>
      <c r="J86" s="2"/>
      <c r="K86" s="2"/>
      <c r="L86" s="2"/>
      <c r="M86" s="2"/>
      <c r="N86" s="2"/>
      <c r="O86" s="2"/>
      <c r="P86" s="2"/>
      <c r="Q86" s="2"/>
      <c r="R86" s="2"/>
      <c r="S86" s="2"/>
      <c r="T86" s="2"/>
      <c r="U86" s="2"/>
      <c r="V86" s="2"/>
      <c r="W86" s="2" t="s">
        <v>89</v>
      </c>
      <c r="X86" s="2" t="s">
        <v>89</v>
      </c>
      <c r="Y86" s="2" t="s">
        <v>89</v>
      </c>
      <c r="Z86" s="2" t="s">
        <v>89</v>
      </c>
      <c r="AA86" s="2" t="s">
        <v>89</v>
      </c>
      <c r="AB86" s="2" t="s">
        <v>89</v>
      </c>
      <c r="AC86" s="2" t="s">
        <v>89</v>
      </c>
      <c r="AD86" s="2" t="s">
        <v>89</v>
      </c>
      <c r="AE86" s="2" t="s">
        <v>89</v>
      </c>
      <c r="AF86" s="2" t="s">
        <v>89</v>
      </c>
      <c r="AG86" s="2" t="s">
        <v>89</v>
      </c>
      <c r="AH86" s="2" t="s">
        <v>89</v>
      </c>
      <c r="AI86" s="2" t="s">
        <v>89</v>
      </c>
      <c r="AJ86" s="2" t="s">
        <v>89</v>
      </c>
      <c r="AK86" s="2" t="s">
        <v>89</v>
      </c>
      <c r="AL86" s="2" t="s">
        <v>89</v>
      </c>
      <c r="AM86" s="2" t="s">
        <v>89</v>
      </c>
      <c r="AN86" s="80"/>
      <c r="AO86" s="81"/>
      <c r="AP86" s="81"/>
      <c r="AQ86" s="81"/>
      <c r="AR86" s="82"/>
      <c r="AS86" s="83"/>
      <c r="AT86" s="84"/>
      <c r="AU86" s="81"/>
      <c r="AV86" s="81"/>
      <c r="AW86" s="82"/>
      <c r="AX86" s="84"/>
      <c r="AY86" s="81"/>
      <c r="AZ86" s="81"/>
      <c r="BA86" s="81"/>
      <c r="BB86" s="83"/>
      <c r="BC86" s="70"/>
      <c r="BD86" s="71"/>
      <c r="BE86" s="72"/>
      <c r="BF86" s="71"/>
      <c r="BG86" s="72"/>
      <c r="BH86" s="115"/>
      <c r="BI86" s="115"/>
      <c r="BJ86" s="85"/>
      <c r="BK86" s="73"/>
      <c r="BL86" s="73"/>
      <c r="BM86" s="73"/>
      <c r="BN86" s="74"/>
      <c r="BO86" s="75"/>
      <c r="BP86" s="76"/>
      <c r="BQ86" s="77">
        <f t="shared" si="7"/>
        <v>0</v>
      </c>
      <c r="BR86" s="77"/>
      <c r="BS86" s="12"/>
      <c r="BT86" s="12"/>
      <c r="BU86" s="12"/>
      <c r="BV86" s="12">
        <v>118</v>
      </c>
      <c r="BW86" s="1">
        <v>1</v>
      </c>
      <c r="BX86" s="1"/>
      <c r="BY86" s="1" t="b">
        <f t="shared" si="9"/>
        <v>1</v>
      </c>
      <c r="BZ86" s="1" t="b">
        <f t="shared" si="10"/>
        <v>1</v>
      </c>
      <c r="CA86" s="1" t="str">
        <f t="shared" si="8"/>
        <v/>
      </c>
      <c r="CC86" s="14"/>
      <c r="CD86" s="14"/>
      <c r="CE86" s="14"/>
      <c r="CF86" s="1"/>
    </row>
    <row r="87" spans="1:84" s="13" customFormat="1" hidden="1" x14ac:dyDescent="0.2">
      <c r="A87" s="79"/>
      <c r="B87" s="79"/>
      <c r="C87" s="15"/>
      <c r="D87" s="4"/>
      <c r="E87" s="3"/>
      <c r="F87" s="3"/>
      <c r="G87" s="3"/>
      <c r="H87" s="3"/>
      <c r="I87" s="3"/>
      <c r="J87" s="2"/>
      <c r="K87" s="2"/>
      <c r="L87" s="2"/>
      <c r="M87" s="2"/>
      <c r="N87" s="2"/>
      <c r="O87" s="2"/>
      <c r="P87" s="2"/>
      <c r="Q87" s="2"/>
      <c r="R87" s="2"/>
      <c r="S87" s="2"/>
      <c r="T87" s="2"/>
      <c r="U87" s="2"/>
      <c r="V87" s="2"/>
      <c r="W87" s="2" t="s">
        <v>89</v>
      </c>
      <c r="X87" s="2" t="s">
        <v>89</v>
      </c>
      <c r="Y87" s="2" t="s">
        <v>89</v>
      </c>
      <c r="Z87" s="2" t="s">
        <v>89</v>
      </c>
      <c r="AA87" s="2" t="s">
        <v>89</v>
      </c>
      <c r="AB87" s="2" t="s">
        <v>89</v>
      </c>
      <c r="AC87" s="2" t="s">
        <v>89</v>
      </c>
      <c r="AD87" s="2" t="s">
        <v>89</v>
      </c>
      <c r="AE87" s="2" t="s">
        <v>89</v>
      </c>
      <c r="AF87" s="2" t="s">
        <v>89</v>
      </c>
      <c r="AG87" s="2" t="s">
        <v>89</v>
      </c>
      <c r="AH87" s="2" t="s">
        <v>89</v>
      </c>
      <c r="AI87" s="2" t="s">
        <v>89</v>
      </c>
      <c r="AJ87" s="2" t="s">
        <v>89</v>
      </c>
      <c r="AK87" s="2" t="s">
        <v>89</v>
      </c>
      <c r="AL87" s="2" t="s">
        <v>89</v>
      </c>
      <c r="AM87" s="2" t="s">
        <v>89</v>
      </c>
      <c r="AN87" s="80"/>
      <c r="AO87" s="81"/>
      <c r="AP87" s="81"/>
      <c r="AQ87" s="81"/>
      <c r="AR87" s="82"/>
      <c r="AS87" s="83"/>
      <c r="AT87" s="84"/>
      <c r="AU87" s="81"/>
      <c r="AV87" s="81"/>
      <c r="AW87" s="82"/>
      <c r="AX87" s="84"/>
      <c r="AY87" s="81"/>
      <c r="AZ87" s="81"/>
      <c r="BA87" s="81"/>
      <c r="BB87" s="83"/>
      <c r="BC87" s="70"/>
      <c r="BD87" s="71"/>
      <c r="BE87" s="72"/>
      <c r="BF87" s="71"/>
      <c r="BG87" s="72"/>
      <c r="BH87" s="115"/>
      <c r="BI87" s="115"/>
      <c r="BJ87" s="85"/>
      <c r="BK87" s="73"/>
      <c r="BL87" s="73"/>
      <c r="BM87" s="73"/>
      <c r="BN87" s="74"/>
      <c r="BO87" s="75"/>
      <c r="BP87" s="76"/>
      <c r="BQ87" s="77">
        <f t="shared" si="7"/>
        <v>0</v>
      </c>
      <c r="BR87" s="77"/>
      <c r="BS87" s="12"/>
      <c r="BT87" s="12"/>
      <c r="BU87" s="12"/>
      <c r="BV87" s="12">
        <v>119</v>
      </c>
      <c r="BW87" s="1">
        <v>1</v>
      </c>
      <c r="BX87" s="1"/>
      <c r="BY87" s="1" t="b">
        <f t="shared" si="9"/>
        <v>1</v>
      </c>
      <c r="BZ87" s="1" t="b">
        <f t="shared" si="10"/>
        <v>1</v>
      </c>
      <c r="CA87" s="1" t="str">
        <f t="shared" si="8"/>
        <v/>
      </c>
      <c r="CC87" s="14"/>
      <c r="CD87" s="14"/>
      <c r="CE87" s="14"/>
      <c r="CF87" s="1"/>
    </row>
    <row r="88" spans="1:84" s="13" customFormat="1" hidden="1" x14ac:dyDescent="0.2">
      <c r="A88" s="79"/>
      <c r="B88" s="79"/>
      <c r="C88" s="15"/>
      <c r="D88" s="4"/>
      <c r="E88" s="3"/>
      <c r="F88" s="3"/>
      <c r="G88" s="3"/>
      <c r="H88" s="3"/>
      <c r="I88" s="3"/>
      <c r="J88" s="2"/>
      <c r="K88" s="2"/>
      <c r="L88" s="2"/>
      <c r="M88" s="2"/>
      <c r="N88" s="2"/>
      <c r="O88" s="2"/>
      <c r="P88" s="2"/>
      <c r="Q88" s="2"/>
      <c r="R88" s="2"/>
      <c r="S88" s="2"/>
      <c r="T88" s="2"/>
      <c r="U88" s="2"/>
      <c r="V88" s="2"/>
      <c r="W88" s="2" t="s">
        <v>89</v>
      </c>
      <c r="X88" s="2" t="s">
        <v>89</v>
      </c>
      <c r="Y88" s="2" t="s">
        <v>89</v>
      </c>
      <c r="Z88" s="2" t="s">
        <v>89</v>
      </c>
      <c r="AA88" s="2" t="s">
        <v>89</v>
      </c>
      <c r="AB88" s="2" t="s">
        <v>89</v>
      </c>
      <c r="AC88" s="2" t="s">
        <v>89</v>
      </c>
      <c r="AD88" s="2" t="s">
        <v>89</v>
      </c>
      <c r="AE88" s="2" t="s">
        <v>89</v>
      </c>
      <c r="AF88" s="2" t="s">
        <v>89</v>
      </c>
      <c r="AG88" s="2" t="s">
        <v>89</v>
      </c>
      <c r="AH88" s="2" t="s">
        <v>89</v>
      </c>
      <c r="AI88" s="2" t="s">
        <v>89</v>
      </c>
      <c r="AJ88" s="2" t="s">
        <v>89</v>
      </c>
      <c r="AK88" s="2" t="s">
        <v>89</v>
      </c>
      <c r="AL88" s="2" t="s">
        <v>89</v>
      </c>
      <c r="AM88" s="2" t="s">
        <v>89</v>
      </c>
      <c r="AN88" s="80"/>
      <c r="AO88" s="81"/>
      <c r="AP88" s="81"/>
      <c r="AQ88" s="81"/>
      <c r="AR88" s="82"/>
      <c r="AS88" s="83"/>
      <c r="AT88" s="84"/>
      <c r="AU88" s="81"/>
      <c r="AV88" s="81"/>
      <c r="AW88" s="82"/>
      <c r="AX88" s="84"/>
      <c r="AY88" s="81"/>
      <c r="AZ88" s="81"/>
      <c r="BA88" s="81"/>
      <c r="BB88" s="83"/>
      <c r="BC88" s="70"/>
      <c r="BD88" s="71"/>
      <c r="BE88" s="72"/>
      <c r="BF88" s="71"/>
      <c r="BG88" s="72"/>
      <c r="BH88" s="115"/>
      <c r="BI88" s="115"/>
      <c r="BJ88" s="85"/>
      <c r="BK88" s="73"/>
      <c r="BL88" s="73"/>
      <c r="BM88" s="73"/>
      <c r="BN88" s="74"/>
      <c r="BO88" s="75"/>
      <c r="BP88" s="76"/>
      <c r="BQ88" s="77">
        <f t="shared" si="7"/>
        <v>0</v>
      </c>
      <c r="BR88" s="77"/>
      <c r="BS88" s="12"/>
      <c r="BT88" s="12"/>
      <c r="BU88" s="12"/>
      <c r="BV88" s="12">
        <v>120</v>
      </c>
      <c r="BW88" s="1">
        <v>1</v>
      </c>
      <c r="BX88" s="1"/>
      <c r="BY88" s="1" t="b">
        <f t="shared" si="9"/>
        <v>1</v>
      </c>
      <c r="BZ88" s="1" t="b">
        <f t="shared" si="10"/>
        <v>1</v>
      </c>
      <c r="CA88" s="1" t="str">
        <f t="shared" si="8"/>
        <v/>
      </c>
      <c r="CC88" s="14"/>
      <c r="CD88" s="14"/>
      <c r="CE88" s="14"/>
      <c r="CF88" s="1"/>
    </row>
    <row r="89" spans="1:84" s="13" customFormat="1" hidden="1" x14ac:dyDescent="0.2">
      <c r="A89" s="79"/>
      <c r="B89" s="79"/>
      <c r="C89" s="15"/>
      <c r="D89" s="4"/>
      <c r="E89" s="3"/>
      <c r="F89" s="3"/>
      <c r="G89" s="3"/>
      <c r="H89" s="3"/>
      <c r="I89" s="3"/>
      <c r="J89" s="2"/>
      <c r="K89" s="2"/>
      <c r="L89" s="2"/>
      <c r="M89" s="2"/>
      <c r="N89" s="2"/>
      <c r="O89" s="2"/>
      <c r="P89" s="2"/>
      <c r="Q89" s="2"/>
      <c r="R89" s="2"/>
      <c r="S89" s="2"/>
      <c r="T89" s="2"/>
      <c r="U89" s="2"/>
      <c r="V89" s="2"/>
      <c r="W89" s="2" t="s">
        <v>89</v>
      </c>
      <c r="X89" s="2" t="s">
        <v>89</v>
      </c>
      <c r="Y89" s="2" t="s">
        <v>89</v>
      </c>
      <c r="Z89" s="2" t="s">
        <v>89</v>
      </c>
      <c r="AA89" s="2" t="s">
        <v>89</v>
      </c>
      <c r="AB89" s="2" t="s">
        <v>89</v>
      </c>
      <c r="AC89" s="2" t="s">
        <v>89</v>
      </c>
      <c r="AD89" s="2" t="s">
        <v>89</v>
      </c>
      <c r="AE89" s="2" t="s">
        <v>89</v>
      </c>
      <c r="AF89" s="2" t="s">
        <v>89</v>
      </c>
      <c r="AG89" s="2" t="s">
        <v>89</v>
      </c>
      <c r="AH89" s="2" t="s">
        <v>89</v>
      </c>
      <c r="AI89" s="2" t="s">
        <v>89</v>
      </c>
      <c r="AJ89" s="2" t="s">
        <v>89</v>
      </c>
      <c r="AK89" s="2" t="s">
        <v>89</v>
      </c>
      <c r="AL89" s="2" t="s">
        <v>89</v>
      </c>
      <c r="AM89" s="2" t="s">
        <v>89</v>
      </c>
      <c r="AN89" s="80"/>
      <c r="AO89" s="81"/>
      <c r="AP89" s="81"/>
      <c r="AQ89" s="81"/>
      <c r="AR89" s="82"/>
      <c r="AS89" s="83"/>
      <c r="AT89" s="84"/>
      <c r="AU89" s="81"/>
      <c r="AV89" s="81"/>
      <c r="AW89" s="82"/>
      <c r="AX89" s="84"/>
      <c r="AY89" s="81"/>
      <c r="AZ89" s="81"/>
      <c r="BA89" s="81"/>
      <c r="BB89" s="83"/>
      <c r="BC89" s="70"/>
      <c r="BD89" s="71"/>
      <c r="BE89" s="72"/>
      <c r="BF89" s="71"/>
      <c r="BG89" s="72"/>
      <c r="BH89" s="115"/>
      <c r="BI89" s="115"/>
      <c r="BJ89" s="85"/>
      <c r="BK89" s="73"/>
      <c r="BL89" s="73"/>
      <c r="BM89" s="73"/>
      <c r="BN89" s="74"/>
      <c r="BO89" s="75"/>
      <c r="BP89" s="76"/>
      <c r="BQ89" s="77">
        <f t="shared" si="7"/>
        <v>0</v>
      </c>
      <c r="BR89" s="77"/>
      <c r="BS89" s="12"/>
      <c r="BT89" s="12"/>
      <c r="BU89" s="12"/>
      <c r="BV89" s="12">
        <v>121</v>
      </c>
      <c r="BW89" s="1">
        <v>1</v>
      </c>
      <c r="BX89" s="1"/>
      <c r="BY89" s="1" t="b">
        <f t="shared" si="9"/>
        <v>1</v>
      </c>
      <c r="BZ89" s="1" t="b">
        <f t="shared" si="10"/>
        <v>1</v>
      </c>
      <c r="CA89" s="1" t="str">
        <f t="shared" si="8"/>
        <v/>
      </c>
      <c r="CC89" s="14"/>
      <c r="CD89" s="14"/>
      <c r="CE89" s="14"/>
      <c r="CF89" s="1"/>
    </row>
    <row r="90" spans="1:84" s="13" customFormat="1" hidden="1" x14ac:dyDescent="0.2">
      <c r="A90" s="79"/>
      <c r="B90" s="79"/>
      <c r="C90" s="15"/>
      <c r="D90" s="4"/>
      <c r="E90" s="3"/>
      <c r="F90" s="3"/>
      <c r="G90" s="3"/>
      <c r="H90" s="3"/>
      <c r="I90" s="3"/>
      <c r="J90" s="2"/>
      <c r="K90" s="2"/>
      <c r="L90" s="2"/>
      <c r="M90" s="2"/>
      <c r="N90" s="2"/>
      <c r="O90" s="2"/>
      <c r="P90" s="2"/>
      <c r="Q90" s="2"/>
      <c r="R90" s="2"/>
      <c r="S90" s="2"/>
      <c r="T90" s="2"/>
      <c r="U90" s="2"/>
      <c r="V90" s="2"/>
      <c r="W90" s="2" t="s">
        <v>89</v>
      </c>
      <c r="X90" s="2" t="s">
        <v>89</v>
      </c>
      <c r="Y90" s="2" t="s">
        <v>89</v>
      </c>
      <c r="Z90" s="2" t="s">
        <v>89</v>
      </c>
      <c r="AA90" s="2" t="s">
        <v>89</v>
      </c>
      <c r="AB90" s="2" t="s">
        <v>89</v>
      </c>
      <c r="AC90" s="2" t="s">
        <v>89</v>
      </c>
      <c r="AD90" s="2" t="s">
        <v>89</v>
      </c>
      <c r="AE90" s="2" t="s">
        <v>89</v>
      </c>
      <c r="AF90" s="2" t="s">
        <v>89</v>
      </c>
      <c r="AG90" s="2" t="s">
        <v>89</v>
      </c>
      <c r="AH90" s="2" t="s">
        <v>89</v>
      </c>
      <c r="AI90" s="2" t="s">
        <v>89</v>
      </c>
      <c r="AJ90" s="2" t="s">
        <v>89</v>
      </c>
      <c r="AK90" s="2" t="s">
        <v>89</v>
      </c>
      <c r="AL90" s="2" t="s">
        <v>89</v>
      </c>
      <c r="AM90" s="2" t="s">
        <v>89</v>
      </c>
      <c r="AN90" s="80"/>
      <c r="AO90" s="81"/>
      <c r="AP90" s="81"/>
      <c r="AQ90" s="81"/>
      <c r="AR90" s="82"/>
      <c r="AS90" s="83"/>
      <c r="AT90" s="84"/>
      <c r="AU90" s="81"/>
      <c r="AV90" s="81"/>
      <c r="AW90" s="82"/>
      <c r="AX90" s="84"/>
      <c r="AY90" s="81"/>
      <c r="AZ90" s="81"/>
      <c r="BA90" s="81"/>
      <c r="BB90" s="83"/>
      <c r="BC90" s="70"/>
      <c r="BD90" s="71"/>
      <c r="BE90" s="72"/>
      <c r="BF90" s="71"/>
      <c r="BG90" s="72"/>
      <c r="BH90" s="115"/>
      <c r="BI90" s="115"/>
      <c r="BJ90" s="85"/>
      <c r="BK90" s="73"/>
      <c r="BL90" s="73"/>
      <c r="BM90" s="73"/>
      <c r="BN90" s="74"/>
      <c r="BO90" s="75"/>
      <c r="BP90" s="76"/>
      <c r="BQ90" s="77">
        <f t="shared" si="7"/>
        <v>0</v>
      </c>
      <c r="BR90" s="77"/>
      <c r="BS90" s="12"/>
      <c r="BT90" s="12"/>
      <c r="BU90" s="12"/>
      <c r="BV90" s="12">
        <v>122</v>
      </c>
      <c r="BW90" s="1">
        <v>1</v>
      </c>
      <c r="BX90" s="1"/>
      <c r="BY90" s="1" t="b">
        <f t="shared" si="9"/>
        <v>1</v>
      </c>
      <c r="BZ90" s="1" t="b">
        <f t="shared" si="10"/>
        <v>1</v>
      </c>
      <c r="CA90" s="1" t="str">
        <f t="shared" si="8"/>
        <v/>
      </c>
      <c r="CC90" s="14"/>
      <c r="CD90" s="14"/>
      <c r="CE90" s="14"/>
      <c r="CF90" s="1"/>
    </row>
    <row r="91" spans="1:84" s="13" customFormat="1" hidden="1" x14ac:dyDescent="0.2">
      <c r="A91" s="79"/>
      <c r="B91" s="79"/>
      <c r="C91" s="15"/>
      <c r="D91" s="4"/>
      <c r="E91" s="3"/>
      <c r="F91" s="3"/>
      <c r="G91" s="3"/>
      <c r="H91" s="3"/>
      <c r="I91" s="3"/>
      <c r="J91" s="2"/>
      <c r="K91" s="2"/>
      <c r="L91" s="2"/>
      <c r="M91" s="2"/>
      <c r="N91" s="2"/>
      <c r="O91" s="2"/>
      <c r="P91" s="2"/>
      <c r="Q91" s="2"/>
      <c r="R91" s="2"/>
      <c r="S91" s="2"/>
      <c r="T91" s="2"/>
      <c r="U91" s="2"/>
      <c r="V91" s="2"/>
      <c r="W91" s="2" t="s">
        <v>89</v>
      </c>
      <c r="X91" s="2" t="s">
        <v>89</v>
      </c>
      <c r="Y91" s="2" t="s">
        <v>89</v>
      </c>
      <c r="Z91" s="2" t="s">
        <v>89</v>
      </c>
      <c r="AA91" s="2" t="s">
        <v>89</v>
      </c>
      <c r="AB91" s="2" t="s">
        <v>89</v>
      </c>
      <c r="AC91" s="2" t="s">
        <v>89</v>
      </c>
      <c r="AD91" s="2" t="s">
        <v>89</v>
      </c>
      <c r="AE91" s="2" t="s">
        <v>89</v>
      </c>
      <c r="AF91" s="2" t="s">
        <v>89</v>
      </c>
      <c r="AG91" s="2" t="s">
        <v>89</v>
      </c>
      <c r="AH91" s="2" t="s">
        <v>89</v>
      </c>
      <c r="AI91" s="2" t="s">
        <v>89</v>
      </c>
      <c r="AJ91" s="2" t="s">
        <v>89</v>
      </c>
      <c r="AK91" s="2" t="s">
        <v>89</v>
      </c>
      <c r="AL91" s="2" t="s">
        <v>89</v>
      </c>
      <c r="AM91" s="2" t="s">
        <v>89</v>
      </c>
      <c r="AN91" s="80"/>
      <c r="AO91" s="81"/>
      <c r="AP91" s="81"/>
      <c r="AQ91" s="81"/>
      <c r="AR91" s="82"/>
      <c r="AS91" s="83"/>
      <c r="AT91" s="84"/>
      <c r="AU91" s="81"/>
      <c r="AV91" s="81"/>
      <c r="AW91" s="82"/>
      <c r="AX91" s="84"/>
      <c r="AY91" s="81"/>
      <c r="AZ91" s="81"/>
      <c r="BA91" s="81"/>
      <c r="BB91" s="83"/>
      <c r="BC91" s="70"/>
      <c r="BD91" s="71"/>
      <c r="BE91" s="72"/>
      <c r="BF91" s="71"/>
      <c r="BG91" s="72"/>
      <c r="BH91" s="115"/>
      <c r="BI91" s="115"/>
      <c r="BJ91" s="85"/>
      <c r="BK91" s="73"/>
      <c r="BL91" s="73"/>
      <c r="BM91" s="73"/>
      <c r="BN91" s="74"/>
      <c r="BO91" s="75"/>
      <c r="BP91" s="76"/>
      <c r="BQ91" s="77">
        <f t="shared" si="7"/>
        <v>0</v>
      </c>
      <c r="BR91" s="77"/>
      <c r="BS91" s="12"/>
      <c r="BT91" s="12"/>
      <c r="BU91" s="12"/>
      <c r="BV91" s="12">
        <v>123</v>
      </c>
      <c r="BW91" s="1">
        <v>1</v>
      </c>
      <c r="BX91" s="1"/>
      <c r="BY91" s="1" t="b">
        <f t="shared" si="9"/>
        <v>1</v>
      </c>
      <c r="BZ91" s="1" t="b">
        <f t="shared" si="10"/>
        <v>1</v>
      </c>
      <c r="CA91" s="1" t="str">
        <f t="shared" si="8"/>
        <v/>
      </c>
      <c r="CC91" s="14"/>
      <c r="CD91" s="14"/>
      <c r="CE91" s="14"/>
      <c r="CF91" s="1"/>
    </row>
    <row r="92" spans="1:84" s="13" customFormat="1" hidden="1" x14ac:dyDescent="0.2">
      <c r="A92" s="79"/>
      <c r="B92" s="79"/>
      <c r="C92" s="15"/>
      <c r="D92" s="4"/>
      <c r="E92" s="3"/>
      <c r="F92" s="3"/>
      <c r="G92" s="3"/>
      <c r="H92" s="3"/>
      <c r="I92" s="3"/>
      <c r="J92" s="2"/>
      <c r="K92" s="2"/>
      <c r="L92" s="2"/>
      <c r="M92" s="2"/>
      <c r="N92" s="2"/>
      <c r="O92" s="2"/>
      <c r="P92" s="2"/>
      <c r="Q92" s="2"/>
      <c r="R92" s="2"/>
      <c r="S92" s="2"/>
      <c r="T92" s="2"/>
      <c r="U92" s="2"/>
      <c r="V92" s="2"/>
      <c r="W92" s="2" t="s">
        <v>89</v>
      </c>
      <c r="X92" s="2" t="s">
        <v>89</v>
      </c>
      <c r="Y92" s="2" t="s">
        <v>89</v>
      </c>
      <c r="Z92" s="2" t="s">
        <v>89</v>
      </c>
      <c r="AA92" s="2" t="s">
        <v>89</v>
      </c>
      <c r="AB92" s="2" t="s">
        <v>89</v>
      </c>
      <c r="AC92" s="2" t="s">
        <v>89</v>
      </c>
      <c r="AD92" s="2" t="s">
        <v>89</v>
      </c>
      <c r="AE92" s="2" t="s">
        <v>89</v>
      </c>
      <c r="AF92" s="2" t="s">
        <v>89</v>
      </c>
      <c r="AG92" s="2" t="s">
        <v>89</v>
      </c>
      <c r="AH92" s="2" t="s">
        <v>89</v>
      </c>
      <c r="AI92" s="2" t="s">
        <v>89</v>
      </c>
      <c r="AJ92" s="2" t="s">
        <v>89</v>
      </c>
      <c r="AK92" s="2" t="s">
        <v>89</v>
      </c>
      <c r="AL92" s="2" t="s">
        <v>89</v>
      </c>
      <c r="AM92" s="2" t="s">
        <v>89</v>
      </c>
      <c r="AN92" s="80"/>
      <c r="AO92" s="81"/>
      <c r="AP92" s="81"/>
      <c r="AQ92" s="81"/>
      <c r="AR92" s="82"/>
      <c r="AS92" s="83"/>
      <c r="AT92" s="84"/>
      <c r="AU92" s="81"/>
      <c r="AV92" s="81"/>
      <c r="AW92" s="82"/>
      <c r="AX92" s="84"/>
      <c r="AY92" s="81"/>
      <c r="AZ92" s="81"/>
      <c r="BA92" s="81"/>
      <c r="BB92" s="83"/>
      <c r="BC92" s="70"/>
      <c r="BD92" s="71"/>
      <c r="BE92" s="72"/>
      <c r="BF92" s="71"/>
      <c r="BG92" s="72"/>
      <c r="BH92" s="115"/>
      <c r="BI92" s="115"/>
      <c r="BJ92" s="85"/>
      <c r="BK92" s="73"/>
      <c r="BL92" s="73"/>
      <c r="BM92" s="73"/>
      <c r="BN92" s="74"/>
      <c r="BO92" s="75"/>
      <c r="BP92" s="76"/>
      <c r="BQ92" s="77">
        <f t="shared" si="7"/>
        <v>0</v>
      </c>
      <c r="BR92" s="77"/>
      <c r="BS92" s="12"/>
      <c r="BT92" s="12"/>
      <c r="BU92" s="12"/>
      <c r="BV92" s="12">
        <v>124</v>
      </c>
      <c r="BW92" s="1">
        <v>1</v>
      </c>
      <c r="BX92" s="1"/>
      <c r="BY92" s="1" t="b">
        <f t="shared" si="9"/>
        <v>1</v>
      </c>
      <c r="BZ92" s="1" t="b">
        <f t="shared" si="10"/>
        <v>1</v>
      </c>
      <c r="CA92" s="1" t="str">
        <f t="shared" si="8"/>
        <v/>
      </c>
      <c r="CC92" s="14"/>
      <c r="CD92" s="14"/>
      <c r="CE92" s="14"/>
      <c r="CF92" s="1"/>
    </row>
    <row r="93" spans="1:84" s="13" customFormat="1" ht="13.8" hidden="1" thickBot="1" x14ac:dyDescent="0.25">
      <c r="A93" s="126"/>
      <c r="B93" s="79"/>
      <c r="C93" s="15"/>
      <c r="D93" s="4"/>
      <c r="E93" s="3"/>
      <c r="F93" s="3"/>
      <c r="G93" s="3"/>
      <c r="H93" s="3"/>
      <c r="I93" s="3"/>
      <c r="J93" s="2"/>
      <c r="K93" s="2"/>
      <c r="L93" s="2"/>
      <c r="M93" s="2"/>
      <c r="N93" s="2"/>
      <c r="O93" s="2"/>
      <c r="P93" s="2"/>
      <c r="Q93" s="2"/>
      <c r="R93" s="2"/>
      <c r="S93" s="2"/>
      <c r="T93" s="2"/>
      <c r="U93" s="2"/>
      <c r="V93" s="2"/>
      <c r="W93" s="2" t="s">
        <v>89</v>
      </c>
      <c r="X93" s="2" t="s">
        <v>89</v>
      </c>
      <c r="Y93" s="2" t="s">
        <v>89</v>
      </c>
      <c r="Z93" s="2" t="s">
        <v>89</v>
      </c>
      <c r="AA93" s="2" t="s">
        <v>89</v>
      </c>
      <c r="AB93" s="2" t="s">
        <v>89</v>
      </c>
      <c r="AC93" s="2" t="s">
        <v>89</v>
      </c>
      <c r="AD93" s="2" t="s">
        <v>89</v>
      </c>
      <c r="AE93" s="2" t="s">
        <v>89</v>
      </c>
      <c r="AF93" s="2" t="s">
        <v>89</v>
      </c>
      <c r="AG93" s="2" t="s">
        <v>89</v>
      </c>
      <c r="AH93" s="2" t="s">
        <v>89</v>
      </c>
      <c r="AI93" s="2" t="s">
        <v>89</v>
      </c>
      <c r="AJ93" s="2" t="s">
        <v>89</v>
      </c>
      <c r="AK93" s="2" t="s">
        <v>89</v>
      </c>
      <c r="AL93" s="2" t="s">
        <v>89</v>
      </c>
      <c r="AM93" s="2" t="s">
        <v>89</v>
      </c>
      <c r="AN93" s="127"/>
      <c r="AO93" s="128"/>
      <c r="AP93" s="128"/>
      <c r="AQ93" s="128"/>
      <c r="AR93" s="129"/>
      <c r="AS93" s="130"/>
      <c r="AT93" s="131"/>
      <c r="AU93" s="128"/>
      <c r="AV93" s="128"/>
      <c r="AW93" s="129"/>
      <c r="AX93" s="131"/>
      <c r="AY93" s="128"/>
      <c r="AZ93" s="128"/>
      <c r="BA93" s="128"/>
      <c r="BB93" s="130"/>
      <c r="BC93" s="132"/>
      <c r="BD93" s="133"/>
      <c r="BE93" s="134"/>
      <c r="BF93" s="133"/>
      <c r="BG93" s="134"/>
      <c r="BH93" s="135"/>
      <c r="BI93" s="135"/>
      <c r="BJ93" s="136"/>
      <c r="BK93" s="137"/>
      <c r="BL93" s="137"/>
      <c r="BM93" s="137"/>
      <c r="BN93" s="138"/>
      <c r="BO93" s="139"/>
      <c r="BP93" s="140"/>
      <c r="BQ93" s="141">
        <f t="shared" si="7"/>
        <v>0</v>
      </c>
      <c r="BR93" s="141"/>
      <c r="BS93" s="12"/>
      <c r="BT93" s="12"/>
      <c r="BU93" s="12"/>
      <c r="BV93" s="12">
        <v>125</v>
      </c>
      <c r="BW93" s="1">
        <v>1</v>
      </c>
      <c r="BX93" s="1"/>
      <c r="BY93" s="1" t="b">
        <f t="shared" si="9"/>
        <v>1</v>
      </c>
      <c r="BZ93" s="1" t="b">
        <f t="shared" si="10"/>
        <v>1</v>
      </c>
      <c r="CA93" s="1" t="str">
        <f t="shared" si="8"/>
        <v/>
      </c>
      <c r="CC93" s="14"/>
      <c r="CD93" s="14"/>
      <c r="CE93" s="14"/>
      <c r="CF93" s="1"/>
    </row>
    <row r="94" spans="1:84" s="13" customFormat="1" hidden="1" x14ac:dyDescent="0.2">
      <c r="A94" s="142"/>
      <c r="B94" s="79"/>
      <c r="C94" s="3"/>
      <c r="D94" s="4"/>
      <c r="E94" s="3"/>
      <c r="F94" s="3"/>
      <c r="G94" s="3"/>
      <c r="H94" s="3"/>
      <c r="I94" s="3"/>
      <c r="J94" s="2"/>
      <c r="K94" s="2"/>
      <c r="L94" s="2"/>
      <c r="M94" s="2"/>
      <c r="N94" s="2"/>
      <c r="O94" s="2"/>
      <c r="P94" s="2"/>
      <c r="Q94" s="2"/>
      <c r="R94" s="2"/>
      <c r="S94" s="2"/>
      <c r="T94" s="2"/>
      <c r="U94" s="2"/>
      <c r="V94" s="2"/>
      <c r="W94" s="2" t="s">
        <v>89</v>
      </c>
      <c r="X94" s="2" t="s">
        <v>89</v>
      </c>
      <c r="Y94" s="2" t="s">
        <v>89</v>
      </c>
      <c r="Z94" s="2" t="s">
        <v>89</v>
      </c>
      <c r="AA94" s="2" t="s">
        <v>89</v>
      </c>
      <c r="AB94" s="2" t="s">
        <v>89</v>
      </c>
      <c r="AC94" s="2" t="s">
        <v>89</v>
      </c>
      <c r="AD94" s="2" t="s">
        <v>89</v>
      </c>
      <c r="AE94" s="2" t="s">
        <v>89</v>
      </c>
      <c r="AF94" s="2" t="s">
        <v>89</v>
      </c>
      <c r="AG94" s="2" t="s">
        <v>89</v>
      </c>
      <c r="AH94" s="2" t="s">
        <v>89</v>
      </c>
      <c r="AI94" s="2" t="s">
        <v>89</v>
      </c>
      <c r="AJ94" s="2" t="s">
        <v>89</v>
      </c>
      <c r="AK94" s="2" t="s">
        <v>89</v>
      </c>
      <c r="AL94" s="2" t="s">
        <v>89</v>
      </c>
      <c r="AM94" s="2" t="s">
        <v>89</v>
      </c>
      <c r="AN94" s="143"/>
      <c r="AO94" s="143"/>
      <c r="AP94" s="143"/>
      <c r="AQ94" s="143"/>
      <c r="AR94" s="143"/>
      <c r="AS94" s="143"/>
      <c r="AT94" s="143"/>
      <c r="AU94" s="143"/>
      <c r="AV94" s="143"/>
      <c r="AW94" s="143"/>
      <c r="AX94" s="143"/>
      <c r="AY94" s="143"/>
      <c r="AZ94" s="143"/>
      <c r="BA94" s="143"/>
      <c r="BB94" s="143"/>
      <c r="BC94" s="6"/>
      <c r="BD94" s="7"/>
      <c r="BE94" s="6"/>
      <c r="BF94" s="7"/>
      <c r="BG94" s="6"/>
      <c r="BH94" s="8"/>
      <c r="BI94" s="8"/>
      <c r="BJ94" s="1"/>
      <c r="BK94" s="9"/>
      <c r="BL94" s="9"/>
      <c r="BM94" s="9"/>
      <c r="BN94" s="1"/>
      <c r="BO94" s="1"/>
      <c r="BP94" s="144"/>
      <c r="BQ94" s="11">
        <f t="shared" si="7"/>
        <v>0</v>
      </c>
      <c r="BR94" s="11"/>
      <c r="BS94" s="12"/>
      <c r="BT94" s="12"/>
      <c r="BU94" s="12"/>
      <c r="BV94" s="12">
        <v>126</v>
      </c>
      <c r="BW94" s="1">
        <v>1</v>
      </c>
      <c r="BX94" s="1"/>
      <c r="BY94" s="1" t="b">
        <f t="shared" si="9"/>
        <v>1</v>
      </c>
      <c r="BZ94" s="1" t="b">
        <f t="shared" si="10"/>
        <v>1</v>
      </c>
      <c r="CA94" s="1" t="str">
        <f t="shared" si="8"/>
        <v/>
      </c>
      <c r="CC94" s="14"/>
      <c r="CD94" s="14"/>
      <c r="CE94" s="14"/>
      <c r="CF94" s="1"/>
    </row>
    <row r="95" spans="1:84" s="13" customFormat="1" hidden="1" x14ac:dyDescent="0.2">
      <c r="A95" s="11"/>
      <c r="B95" s="142"/>
      <c r="C95" s="3"/>
      <c r="D95" s="4"/>
      <c r="E95" s="3"/>
      <c r="F95" s="3"/>
      <c r="G95" s="3"/>
      <c r="H95" s="3"/>
      <c r="I95" s="3"/>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5"/>
      <c r="AO95" s="5"/>
      <c r="AP95" s="5"/>
      <c r="AQ95" s="5"/>
      <c r="AR95" s="5"/>
      <c r="AS95" s="5"/>
      <c r="AT95" s="5"/>
      <c r="AU95" s="5"/>
      <c r="AV95" s="5"/>
      <c r="AW95" s="5"/>
      <c r="AX95" s="5"/>
      <c r="AY95" s="5"/>
      <c r="AZ95" s="5"/>
      <c r="BA95" s="5"/>
      <c r="BB95" s="5"/>
      <c r="BC95" s="6"/>
      <c r="BD95" s="7"/>
      <c r="BE95" s="6"/>
      <c r="BF95" s="7"/>
      <c r="BG95" s="6"/>
      <c r="BH95" s="8"/>
      <c r="BI95" s="8"/>
      <c r="BJ95" s="1"/>
      <c r="BK95" s="9"/>
      <c r="BL95" s="9"/>
      <c r="BM95" s="9"/>
      <c r="BN95" s="1"/>
      <c r="BO95" s="1"/>
      <c r="BP95" s="10"/>
      <c r="BQ95" s="11"/>
      <c r="BR95" s="11"/>
      <c r="BS95" s="12"/>
      <c r="BT95" s="12"/>
      <c r="BU95" s="12"/>
      <c r="BV95" s="12">
        <v>127</v>
      </c>
      <c r="BW95" s="1">
        <v>1</v>
      </c>
      <c r="BX95" s="1"/>
      <c r="BY95" s="1" t="b">
        <f t="shared" si="9"/>
        <v>1</v>
      </c>
      <c r="BZ95" s="1" t="b">
        <f t="shared" si="10"/>
        <v>1</v>
      </c>
      <c r="CA95" s="1" t="str">
        <f t="shared" si="8"/>
        <v/>
      </c>
      <c r="CC95" s="14"/>
      <c r="CD95" s="14"/>
      <c r="CE95" s="14"/>
      <c r="CF95" s="1"/>
    </row>
  </sheetData>
  <autoFilter ref="A5:CF95">
    <filterColumn colId="67">
      <filters>
        <filter val="障"/>
      </filters>
    </filterColumn>
    <filterColumn colId="78">
      <customFilters>
        <customFilter operator="notEqual" val=" "/>
      </customFilters>
    </filterColumn>
  </autoFilter>
  <mergeCells count="3">
    <mergeCell ref="AN4:AR4"/>
    <mergeCell ref="AT4:AW4"/>
    <mergeCell ref="AX4:BB4"/>
  </mergeCells>
  <phoneticPr fontId="3"/>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質問一覧表（保健所回答用）</vt:lpstr>
      <vt:lpstr>質問一覧表（保健所回答用） (3)</vt:lpstr>
      <vt:lpstr>質問一覧表（保健所回答用） (4)</vt:lpstr>
      <vt:lpstr>質問一覧表（保健所回答用） (2)</vt:lpstr>
      <vt:lpstr>質問と回答</vt:lpstr>
      <vt:lpstr>質問一覧表（取りまとめシートから集約）送付用 </vt:lpstr>
      <vt:lpstr>質問一覧表障がい修正箇所</vt:lpstr>
      <vt:lpstr>質問と回答!Print_Area</vt:lpstr>
      <vt:lpstr>'質問一覧表（取りまとめシートから集約）送付用 '!Print_Area</vt:lpstr>
      <vt:lpstr>質問一覧表障がい修正箇所!Print_Area</vt:lpstr>
      <vt:lpstr>質問と回答!Print_Titles</vt:lpstr>
      <vt:lpstr>'質問一覧表（取りまとめシートから集約）送付用 '!Print_Titles</vt:lpstr>
      <vt:lpstr>'質問一覧表（保健所回答用）'!Print_Titles</vt:lpstr>
      <vt:lpstr>'質問一覧表（保健所回答用） (2)'!Print_Titles</vt:lpstr>
      <vt:lpstr>'質問一覧表（保健所回答用） (3)'!Print_Titles</vt:lpstr>
      <vt:lpstr>'質問一覧表（保健所回答用） (4)'!Print_Titles</vt:lpstr>
      <vt:lpstr>質問一覧表障がい修正箇所!Print_Titles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2025-11-25T23:47:57Z</dcterms:created>
  <dcterms:modified xsi:type="dcterms:W3CDTF">2025-11-25T23:56:19Z</dcterms:modified>
</cp:coreProperties>
</file>