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4FC5D2B5-D911-489B-8903-842D8D056F0C}" xr6:coauthVersionLast="47" xr6:coauthVersionMax="47" xr10:uidLastSave="{00000000-0000-0000-0000-000000000000}"/>
  <bookViews>
    <workbookView xWindow="-110" yWindow="-110" windowWidth="19420" windowHeight="11500" tabRatio="828" activeTab="2" xr2:uid="{00000000-000D-0000-FFFF-FFFF00000000}"/>
  </bookViews>
  <sheets>
    <sheet name="様式第１号　低入札価格調査書類提出書" sheetId="25" r:id="rId1"/>
    <sheet name="様式第２号（低入用工事費内訳書）（建築）" sheetId="28" r:id="rId2"/>
    <sheet name="（記入例）低入用工事費内訳書（建築）" sheetId="29" r:id="rId3"/>
    <sheet name="様式第３号（労務賃金調書）（建築）" sheetId="26" r:id="rId4"/>
    <sheet name="記入例（労務賃金調書） （建築）" sheetId="27" r:id="rId5"/>
  </sheets>
  <definedNames>
    <definedName name="_xlnm.Print_Area" localSheetId="2">'（記入例）低入用工事費内訳書（建築）'!$A$1:$R$79</definedName>
    <definedName name="_xlnm.Print_Area" localSheetId="0">'様式第１号　低入札価格調査書類提出書'!$A$1:$E$20</definedName>
    <definedName name="_xlnm.Print_Area" localSheetId="1">'様式第２号（低入用工事費内訳書）（建築）'!$A$1:$R$62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29" l="1"/>
  <c r="L71" i="29"/>
  <c r="L70" i="29"/>
  <c r="L65" i="29"/>
  <c r="L64" i="29"/>
  <c r="Q74" i="29"/>
  <c r="P74" i="29"/>
  <c r="O74" i="29"/>
  <c r="N74" i="29"/>
  <c r="N18" i="29" l="1"/>
  <c r="N17" i="29" s="1"/>
  <c r="N63" i="29"/>
  <c r="P63" i="29"/>
  <c r="Q18" i="29"/>
  <c r="Q17" i="29" s="1"/>
  <c r="Q45" i="29"/>
  <c r="Q44" i="29" s="1"/>
  <c r="Q59" i="29"/>
  <c r="Q58" i="29" s="1"/>
  <c r="Q63" i="29"/>
  <c r="Q76" i="29" l="1"/>
  <c r="Q16" i="29"/>
  <c r="O63" i="29"/>
  <c r="P59" i="29"/>
  <c r="P58" i="29" s="1"/>
  <c r="O59" i="29"/>
  <c r="O58" i="29"/>
  <c r="P45" i="29"/>
  <c r="P44" i="29" s="1"/>
  <c r="O45" i="29"/>
  <c r="O44" i="29" s="1"/>
  <c r="P41" i="29"/>
  <c r="P18" i="29"/>
  <c r="O18" i="29"/>
  <c r="O17" i="29" s="1"/>
  <c r="N76" i="29"/>
  <c r="N59" i="29"/>
  <c r="N58" i="29" s="1"/>
  <c r="N45" i="29"/>
  <c r="N44" i="29" s="1"/>
  <c r="N16" i="29" s="1"/>
  <c r="L26" i="29"/>
  <c r="L62" i="29"/>
  <c r="L61" i="29"/>
  <c r="L60" i="29"/>
  <c r="L57" i="29"/>
  <c r="L56" i="29"/>
  <c r="L55" i="29"/>
  <c r="L54" i="29"/>
  <c r="L53" i="29"/>
  <c r="L52" i="29"/>
  <c r="L51" i="29"/>
  <c r="L50" i="29"/>
  <c r="L49" i="29"/>
  <c r="L48" i="29"/>
  <c r="L47" i="29"/>
  <c r="L46" i="29"/>
  <c r="L43" i="29"/>
  <c r="L42" i="29"/>
  <c r="L40" i="29"/>
  <c r="L39" i="29"/>
  <c r="L38" i="29"/>
  <c r="L37" i="29"/>
  <c r="L36" i="29"/>
  <c r="L35" i="29"/>
  <c r="L34" i="29"/>
  <c r="L33" i="29"/>
  <c r="L32" i="29"/>
  <c r="L31" i="29"/>
  <c r="L30" i="29"/>
  <c r="L29" i="29"/>
  <c r="L28" i="29"/>
  <c r="L27" i="29"/>
  <c r="L25" i="29"/>
  <c r="L24" i="29"/>
  <c r="L23" i="29"/>
  <c r="L22" i="29"/>
  <c r="L21" i="29"/>
  <c r="L20" i="29"/>
  <c r="P17" i="29" l="1"/>
  <c r="L63" i="29"/>
  <c r="O16" i="29"/>
  <c r="P16" i="29"/>
  <c r="L41" i="29"/>
  <c r="L45" i="29"/>
  <c r="L44" i="29" s="1"/>
  <c r="L59" i="29"/>
  <c r="L58" i="29" s="1"/>
  <c r="P76" i="29"/>
  <c r="O76" i="29"/>
  <c r="L73" i="29"/>
  <c r="L69" i="29"/>
  <c r="L68" i="29"/>
  <c r="L74" i="29" s="1"/>
  <c r="L19" i="29"/>
  <c r="L18" i="29" s="1"/>
  <c r="L17" i="29" l="1"/>
  <c r="L16" i="29" s="1"/>
  <c r="L7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b/>
            <sz val="16"/>
            <color indexed="81"/>
            <rFont val="MS P ゴシック"/>
            <family val="3"/>
            <charset val="128"/>
          </rPr>
          <t>「低入札価格調査にかかる注意事項」について必ずご確認ください。</t>
        </r>
      </text>
    </comment>
    <comment ref="B14" authorId="0" shapeId="0" xr:uid="{00000000-0006-0000-0000-00000200000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<sst xmlns="http://schemas.openxmlformats.org/spreadsheetml/2006/main" count="582" uniqueCount="267">
  <si>
    <t>所在地</t>
    <rPh sb="0" eb="3">
      <t>ショザイチ</t>
    </rPh>
    <phoneticPr fontId="3"/>
  </si>
  <si>
    <t>福     山     市     長</t>
    <rPh sb="0" eb="13">
      <t>フクヤマシ</t>
    </rPh>
    <rPh sb="18" eb="19">
      <t>チョウ</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</si>
  <si>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</si>
  <si>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</si>
  <si>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</si>
  <si>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</si>
  <si>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</si>
  <si>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</si>
  <si>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</si>
  <si>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</si>
  <si>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</si>
  <si>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様式第３号</t>
    <rPh sb="0" eb="2">
      <t>ヨウシキ</t>
    </rPh>
    <rPh sb="2" eb="3">
      <t>ダイ</t>
    </rPh>
    <rPh sb="4" eb="5">
      <t>ゴウ</t>
    </rPh>
    <phoneticPr fontId="11"/>
  </si>
  <si>
    <t>労務賃金調書（建築）</t>
    <rPh sb="0" eb="2">
      <t>ロウム</t>
    </rPh>
    <rPh sb="2" eb="4">
      <t>チンギン</t>
    </rPh>
    <rPh sb="4" eb="6">
      <t>チョウショ</t>
    </rPh>
    <rPh sb="7" eb="9">
      <t>ケンチク</t>
    </rPh>
    <phoneticPr fontId="14"/>
  </si>
  <si>
    <t>業者名</t>
    <rPh sb="0" eb="2">
      <t>ギョウシャ</t>
    </rPh>
    <rPh sb="2" eb="3">
      <t>メイ</t>
    </rPh>
    <phoneticPr fontId="14"/>
  </si>
  <si>
    <t>元請負人</t>
    <rPh sb="0" eb="1">
      <t>モト</t>
    </rPh>
    <rPh sb="1" eb="3">
      <t>ウケオイ</t>
    </rPh>
    <rPh sb="3" eb="4">
      <t>ニン</t>
    </rPh>
    <phoneticPr fontId="14"/>
  </si>
  <si>
    <t>下請負人-1</t>
    <rPh sb="0" eb="1">
      <t>シタ</t>
    </rPh>
    <rPh sb="1" eb="3">
      <t>ウケオイ</t>
    </rPh>
    <rPh sb="3" eb="4">
      <t>ニン</t>
    </rPh>
    <phoneticPr fontId="14"/>
  </si>
  <si>
    <t>下請負人-2</t>
    <rPh sb="0" eb="1">
      <t>シタ</t>
    </rPh>
    <rPh sb="1" eb="3">
      <t>ウケオイ</t>
    </rPh>
    <rPh sb="3" eb="4">
      <t>ニン</t>
    </rPh>
    <phoneticPr fontId="14"/>
  </si>
  <si>
    <t>下請負人-3</t>
    <rPh sb="0" eb="1">
      <t>シタ</t>
    </rPh>
    <rPh sb="1" eb="3">
      <t>ウケオイ</t>
    </rPh>
    <rPh sb="3" eb="4">
      <t>ニン</t>
    </rPh>
    <phoneticPr fontId="14"/>
  </si>
  <si>
    <t>下請負人-4</t>
    <rPh sb="0" eb="1">
      <t>シタ</t>
    </rPh>
    <rPh sb="1" eb="3">
      <t>ウケオイ</t>
    </rPh>
    <rPh sb="3" eb="4">
      <t>ニン</t>
    </rPh>
    <phoneticPr fontId="14"/>
  </si>
  <si>
    <t>下請負人-5</t>
    <rPh sb="0" eb="1">
      <t>シタ</t>
    </rPh>
    <rPh sb="1" eb="3">
      <t>ウケオイ</t>
    </rPh>
    <rPh sb="3" eb="4">
      <t>ニン</t>
    </rPh>
    <phoneticPr fontId="14"/>
  </si>
  <si>
    <t>職　種</t>
    <rPh sb="0" eb="1">
      <t>ショク</t>
    </rPh>
    <rPh sb="2" eb="3">
      <t>タネ</t>
    </rPh>
    <phoneticPr fontId="14"/>
  </si>
  <si>
    <t>日当り賃金(円／日）</t>
    <rPh sb="0" eb="1">
      <t>ニチ</t>
    </rPh>
    <rPh sb="1" eb="2">
      <t>アタ</t>
    </rPh>
    <rPh sb="3" eb="5">
      <t>チンギン</t>
    </rPh>
    <phoneticPr fontId="14"/>
  </si>
  <si>
    <t>最低額</t>
    <rPh sb="0" eb="3">
      <t>サイテイガク</t>
    </rPh>
    <phoneticPr fontId="14"/>
  </si>
  <si>
    <t>最高額</t>
    <rPh sb="0" eb="3">
      <t>サイコウガク</t>
    </rPh>
    <phoneticPr fontId="14"/>
  </si>
  <si>
    <t>1)</t>
    <phoneticPr fontId="14"/>
  </si>
  <si>
    <t>特殊作業員</t>
  </si>
  <si>
    <t>2)</t>
    <phoneticPr fontId="14"/>
  </si>
  <si>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</si>
  <si>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</si>
  <si>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</si>
  <si>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</si>
  <si>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</si>
  <si>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</si>
  <si>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</si>
  <si>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</si>
  <si>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</si>
  <si>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</si>
  <si>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</si>
  <si>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</si>
  <si>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</si>
  <si>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</si>
  <si>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</si>
  <si>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</si>
  <si>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</si>
  <si>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</si>
  <si>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</si>
  <si>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</si>
  <si>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</si>
  <si>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</si>
  <si>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</si>
  <si>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</si>
  <si>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</si>
  <si>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</si>
  <si>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</si>
  <si>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</si>
  <si>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</si>
  <si>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</si>
  <si>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</si>
  <si>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</si>
  <si>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</si>
  <si>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</si>
  <si>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</si>
  <si>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</si>
  <si>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</si>
  <si>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</si>
  <si>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</si>
  <si>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</si>
  <si>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</si>
  <si>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</si>
  <si>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</si>
  <si>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</si>
  <si>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</si>
  <si>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</si>
  <si>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</si>
  <si>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</si>
  <si>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</si>
  <si>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</si>
  <si>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</si>
  <si>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</si>
  <si>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</si>
  <si>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</si>
  <si>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</si>
  <si>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</si>
  <si>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</si>
  <si>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</si>
  <si>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</si>
  <si>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</si>
  <si>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</si>
  <si>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</si>
  <si>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</si>
  <si>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</si>
  <si>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</si>
  <si>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</si>
  <si>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</si>
  <si>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</si>
  <si>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</si>
  <si>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</si>
  <si>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</si>
  <si>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</si>
  <si>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</si>
  <si>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</si>
  <si>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</si>
  <si>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</si>
  <si>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</si>
  <si>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</si>
  <si>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</si>
  <si>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</si>
  <si>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</si>
  <si>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</si>
  <si>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</si>
  <si>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</si>
  <si>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</si>
  <si>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</si>
  <si>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</si>
  <si>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</si>
  <si>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</si>
  <si>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</si>
  <si>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</si>
  <si>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</si>
  <si>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</si>
  <si>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</si>
  <si>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</si>
  <si>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</si>
  <si>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</si>
  <si>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</si>
  <si>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</si>
  <si>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</si>
  <si>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</si>
  <si>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</si>
  <si>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</si>
  <si>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</si>
  <si>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</si>
  <si>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</si>
  <si>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</si>
  <si>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</si>
  <si>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</si>
  <si>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</si>
  <si>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</si>
  <si>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</si>
  <si>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</si>
  <si>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</si>
  <si>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</si>
  <si>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</si>
  <si>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</si>
  <si>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</si>
  <si>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</si>
  <si>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</si>
  <si>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</si>
  <si>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</si>
  <si>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</si>
  <si>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</si>
  <si>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</si>
  <si>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</si>
  <si>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</si>
  <si>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</si>
  <si>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</si>
  <si>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4"/>
  </si>
  <si>
    <t>鋼橋製作工</t>
    <rPh sb="0" eb="2">
      <t>コウキョウ</t>
    </rPh>
    <rPh sb="2" eb="4">
      <t>セイサク</t>
    </rPh>
    <rPh sb="4" eb="5">
      <t>コウ</t>
    </rPh>
    <phoneticPr fontId="14"/>
  </si>
  <si>
    <t>Ａ建設（株）</t>
    <rPh sb="1" eb="3">
      <t>ケンセツ</t>
    </rPh>
    <rPh sb="3" eb="6">
      <t>カブシキガイシャ</t>
    </rPh>
    <phoneticPr fontId="11"/>
  </si>
  <si>
    <t>Ｂ建設（株）</t>
    <rPh sb="1" eb="3">
      <t>ケンセツ</t>
    </rPh>
    <rPh sb="3" eb="6">
      <t>カブシキガイシャ</t>
    </rPh>
    <phoneticPr fontId="11"/>
  </si>
  <si>
    <t>Ｃ建設（株）</t>
    <rPh sb="1" eb="3">
      <t>ケンセツ</t>
    </rPh>
    <rPh sb="3" eb="6">
      <t>カブシキガイシャ</t>
    </rPh>
    <phoneticPr fontId="11"/>
  </si>
  <si>
    <t>様式第２号</t>
    <rPh sb="0" eb="2">
      <t>ヨウシキ</t>
    </rPh>
    <rPh sb="2" eb="3">
      <t>ダイ</t>
    </rPh>
    <rPh sb="4" eb="5">
      <t>ゴウ</t>
    </rPh>
    <phoneticPr fontId="3"/>
  </si>
  <si>
    <t>低入札価格調査制度用工事費内訳書（建築）</t>
    <rPh sb="17" eb="19">
      <t>ケンチク</t>
    </rPh>
    <phoneticPr fontId="3"/>
  </si>
  <si>
    <t>福山市長　様</t>
    <rPh sb="0" eb="3">
      <t>フクヤマシ</t>
    </rPh>
    <rPh sb="3" eb="4">
      <t>チョウ</t>
    </rPh>
    <rPh sb="5" eb="6">
      <t>サマ</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</si>
  <si>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</si>
  <si>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</si>
  <si>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</si>
  <si>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</si>
  <si>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</si>
  <si>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</si>
  <si>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名称・規格</t>
    <rPh sb="0" eb="2">
      <t>メイショウ</t>
    </rPh>
    <rPh sb="3" eb="5">
      <t>キカク</t>
    </rPh>
    <phoneticPr fontId="11"/>
  </si>
  <si>
    <t>単位</t>
    <rPh sb="0" eb="2">
      <t>タンイ</t>
    </rPh>
    <phoneticPr fontId="3"/>
  </si>
  <si>
    <t>数量</t>
    <rPh sb="0" eb="2">
      <t>スウリョウ</t>
    </rPh>
    <phoneticPr fontId="3"/>
  </si>
  <si>
    <t>金額（円）</t>
    <rPh sb="0" eb="2">
      <t>キンガク</t>
    </rPh>
    <rPh sb="3" eb="4">
      <t>エン</t>
    </rPh>
    <phoneticPr fontId="3"/>
  </si>
  <si>
    <t>式</t>
    <rPh sb="0" eb="1">
      <t>シキ</t>
    </rPh>
    <phoneticPr fontId="11"/>
  </si>
  <si>
    <t>（注１）</t>
    <rPh sb="0" eb="1">
      <t>チュウ</t>
    </rPh>
    <phoneticPr fontId="3"/>
  </si>
  <si>
    <t>（注２）</t>
    <rPh sb="0" eb="1">
      <t>チュウ</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</si>
  <si>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</si>
  <si>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（注３）</t>
    <rPh sb="0" eb="1">
      <t>チュウ</t>
    </rPh>
    <phoneticPr fontId="3"/>
  </si>
  <si>
    <t>福山市東桜町３番５号</t>
    <rPh sb="0" eb="3">
      <t>フクヤマシ</t>
    </rPh>
    <rPh sb="3" eb="4">
      <t>ヒガシ</t>
    </rPh>
    <rPh sb="4" eb="5">
      <t>サクラ</t>
    </rPh>
    <rPh sb="5" eb="6">
      <t>マチ</t>
    </rPh>
    <rPh sb="7" eb="8">
      <t>バン</t>
    </rPh>
    <rPh sb="9" eb="10">
      <t>ゴウ</t>
    </rPh>
    <phoneticPr fontId="11"/>
  </si>
  <si>
    <t>商号又は名称</t>
    <phoneticPr fontId="3"/>
  </si>
  <si>
    <t>福山建設株式会社</t>
    <rPh sb="0" eb="2">
      <t>フクヤマ</t>
    </rPh>
    <rPh sb="2" eb="4">
      <t>ケンセツ</t>
    </rPh>
    <rPh sb="4" eb="8">
      <t>カブシキガイシャ</t>
    </rPh>
    <phoneticPr fontId="11"/>
  </si>
  <si>
    <t>福山　太郎</t>
    <rPh sb="0" eb="2">
      <t>フクヤマ</t>
    </rPh>
    <rPh sb="3" eb="5">
      <t>タロウ</t>
    </rPh>
    <phoneticPr fontId="11"/>
  </si>
  <si>
    <t>○○建築工事</t>
    <rPh sb="2" eb="4">
      <t>ケンチク</t>
    </rPh>
    <rPh sb="4" eb="6">
      <t>コウジ</t>
    </rPh>
    <phoneticPr fontId="11"/>
  </si>
  <si>
    <t>福山市西町地内</t>
    <rPh sb="0" eb="3">
      <t>フクヤマシ</t>
    </rPh>
    <rPh sb="3" eb="4">
      <t>ニシ</t>
    </rPh>
    <rPh sb="4" eb="5">
      <t>マチ</t>
    </rPh>
    <rPh sb="5" eb="6">
      <t>チ</t>
    </rPh>
    <rPh sb="6" eb="7">
      <t>ナイ</t>
    </rPh>
    <phoneticPr fontId="11"/>
  </si>
  <si>
    <t>直接工事費</t>
    <rPh sb="0" eb="2">
      <t>チョクセツ</t>
    </rPh>
    <rPh sb="2" eb="5">
      <t>コウジヒ</t>
    </rPh>
    <phoneticPr fontId="11"/>
  </si>
  <si>
    <t>直接仮設</t>
    <rPh sb="0" eb="2">
      <t>チョクセツ</t>
    </rPh>
    <rPh sb="2" eb="4">
      <t>カセツ</t>
    </rPh>
    <phoneticPr fontId="3"/>
  </si>
  <si>
    <t>土工</t>
    <rPh sb="0" eb="1">
      <t>ツチ</t>
    </rPh>
    <rPh sb="1" eb="2">
      <t>コウ</t>
    </rPh>
    <phoneticPr fontId="3"/>
  </si>
  <si>
    <t>地業</t>
    <rPh sb="0" eb="1">
      <t>チ</t>
    </rPh>
    <rPh sb="1" eb="2">
      <t>ギョウ</t>
    </rPh>
    <phoneticPr fontId="3"/>
  </si>
  <si>
    <t>地業</t>
    <phoneticPr fontId="11"/>
  </si>
  <si>
    <t>鉄筋</t>
    <rPh sb="0" eb="2">
      <t>テッキン</t>
    </rPh>
    <phoneticPr fontId="3"/>
  </si>
  <si>
    <t>躯体</t>
    <rPh sb="0" eb="2">
      <t>クタイ</t>
    </rPh>
    <phoneticPr fontId="11"/>
  </si>
  <si>
    <t>ｺﾝｸﾘｰﾄ</t>
    <phoneticPr fontId="3"/>
  </si>
  <si>
    <t>型枠</t>
    <rPh sb="0" eb="2">
      <t>カタワク</t>
    </rPh>
    <phoneticPr fontId="3"/>
  </si>
  <si>
    <t>既製ｺﾝｸﾘｰﾄ</t>
    <rPh sb="0" eb="2">
      <t>キセイ</t>
    </rPh>
    <phoneticPr fontId="3"/>
  </si>
  <si>
    <t>防水</t>
    <rPh sb="0" eb="2">
      <t>ボウスイ</t>
    </rPh>
    <phoneticPr fontId="3"/>
  </si>
  <si>
    <t>石</t>
    <rPh sb="0" eb="1">
      <t>イシ</t>
    </rPh>
    <phoneticPr fontId="3"/>
  </si>
  <si>
    <t>屋根及びとい</t>
    <rPh sb="0" eb="2">
      <t>ヤネ</t>
    </rPh>
    <rPh sb="2" eb="3">
      <t>オヨ</t>
    </rPh>
    <phoneticPr fontId="3"/>
  </si>
  <si>
    <t>左官</t>
    <rPh sb="0" eb="2">
      <t>サカン</t>
    </rPh>
    <phoneticPr fontId="3"/>
  </si>
  <si>
    <t>建具</t>
    <rPh sb="0" eb="2">
      <t>タテグ</t>
    </rPh>
    <phoneticPr fontId="3"/>
  </si>
  <si>
    <t>アルミニウム製建具</t>
    <rPh sb="6" eb="7">
      <t>セイ</t>
    </rPh>
    <rPh sb="7" eb="9">
      <t>タテグ</t>
    </rPh>
    <phoneticPr fontId="11"/>
  </si>
  <si>
    <t>木製建具</t>
    <rPh sb="0" eb="2">
      <t>モクセイ</t>
    </rPh>
    <rPh sb="2" eb="4">
      <t>タテグ</t>
    </rPh>
    <phoneticPr fontId="11"/>
  </si>
  <si>
    <t>塗装</t>
    <rPh sb="0" eb="2">
      <t>トソウ</t>
    </rPh>
    <phoneticPr fontId="3"/>
  </si>
  <si>
    <t>外部</t>
    <rPh sb="0" eb="2">
      <t>ガイブ</t>
    </rPh>
    <phoneticPr fontId="11"/>
  </si>
  <si>
    <t>内部</t>
    <rPh sb="0" eb="2">
      <t>ナイブ</t>
    </rPh>
    <phoneticPr fontId="11"/>
  </si>
  <si>
    <t>内外装</t>
    <rPh sb="0" eb="3">
      <t>ナイガイソウ</t>
    </rPh>
    <phoneticPr fontId="3"/>
  </si>
  <si>
    <t>外構工事</t>
    <phoneticPr fontId="11"/>
  </si>
  <si>
    <t>構内舗装</t>
    <rPh sb="0" eb="2">
      <t>コウナイ</t>
    </rPh>
    <rPh sb="2" eb="4">
      <t>ホソウ</t>
    </rPh>
    <phoneticPr fontId="3"/>
  </si>
  <si>
    <t>直接工事費計</t>
    <rPh sb="0" eb="2">
      <t>チョクセツ</t>
    </rPh>
    <rPh sb="2" eb="5">
      <t>コウジヒ</t>
    </rPh>
    <rPh sb="5" eb="6">
      <t>ケイ</t>
    </rPh>
    <phoneticPr fontId="11"/>
  </si>
  <si>
    <t>共通費</t>
    <rPh sb="0" eb="2">
      <t>キョウツウ</t>
    </rPh>
    <rPh sb="2" eb="3">
      <t>ヒ</t>
    </rPh>
    <phoneticPr fontId="11"/>
  </si>
  <si>
    <t>共通仮設費</t>
    <rPh sb="0" eb="2">
      <t>キョウツウ</t>
    </rPh>
    <rPh sb="2" eb="4">
      <t>カセツ</t>
    </rPh>
    <rPh sb="4" eb="5">
      <t>ヒ</t>
    </rPh>
    <phoneticPr fontId="11"/>
  </si>
  <si>
    <t>現場管理費</t>
    <rPh sb="0" eb="2">
      <t>ゲンバ</t>
    </rPh>
    <rPh sb="2" eb="5">
      <t>カンリヒ</t>
    </rPh>
    <phoneticPr fontId="11"/>
  </si>
  <si>
    <t>一般管理費等</t>
    <rPh sb="0" eb="2">
      <t>イッパン</t>
    </rPh>
    <rPh sb="2" eb="5">
      <t>カンリヒ</t>
    </rPh>
    <rPh sb="5" eb="6">
      <t>ナド</t>
    </rPh>
    <phoneticPr fontId="11"/>
  </si>
  <si>
    <t>共通費計</t>
    <rPh sb="0" eb="2">
      <t>キョウツウ</t>
    </rPh>
    <rPh sb="2" eb="3">
      <t>ヒ</t>
    </rPh>
    <rPh sb="3" eb="4">
      <t>ケイ</t>
    </rPh>
    <phoneticPr fontId="11"/>
  </si>
  <si>
    <t>工事価格</t>
    <rPh sb="0" eb="2">
      <t>コウジ</t>
    </rPh>
    <rPh sb="2" eb="4">
      <t>カカク</t>
    </rPh>
    <phoneticPr fontId="11"/>
  </si>
  <si>
    <t>低入札価格調査制度用工事費内訳書（建築）</t>
    <rPh sb="0" eb="1">
      <t>テイ</t>
    </rPh>
    <phoneticPr fontId="3"/>
  </si>
  <si>
    <t>労務賃金調書（建築）</t>
    <rPh sb="7" eb="9">
      <t>ケンチク</t>
    </rPh>
    <phoneticPr fontId="3"/>
  </si>
  <si>
    <t>Ａ建設（株）</t>
    <rPh sb="1" eb="3">
      <t>ケンセツ</t>
    </rPh>
    <rPh sb="3" eb="6">
      <t>カブシキガイシャ</t>
    </rPh>
    <phoneticPr fontId="3"/>
  </si>
  <si>
    <t>Ｂ建設（株）</t>
    <rPh sb="1" eb="3">
      <t>ケンセツ</t>
    </rPh>
    <rPh sb="3" eb="6">
      <t>カブシキガイシャ</t>
    </rPh>
    <phoneticPr fontId="3"/>
  </si>
  <si>
    <t>Ｃ建設（株）</t>
    <rPh sb="1" eb="3">
      <t>ケンセツ</t>
    </rPh>
    <rPh sb="3" eb="6">
      <t>カブシキガイシャ</t>
    </rPh>
    <phoneticPr fontId="3"/>
  </si>
  <si>
    <t>所　　在　　地</t>
    <rPh sb="0" eb="1">
      <t>ショ</t>
    </rPh>
    <rPh sb="3" eb="4">
      <t>ザイ</t>
    </rPh>
    <rPh sb="6" eb="7">
      <t>チ</t>
    </rPh>
    <phoneticPr fontId="3"/>
  </si>
  <si>
    <t>建築工事</t>
    <rPh sb="0" eb="2">
      <t>ケンチク</t>
    </rPh>
    <rPh sb="2" eb="4">
      <t>コウジ</t>
    </rPh>
    <phoneticPr fontId="3"/>
  </si>
  <si>
    <t>式</t>
    <rPh sb="0" eb="1">
      <t>シキ</t>
    </rPh>
    <phoneticPr fontId="3"/>
  </si>
  <si>
    <t>改築工事</t>
    <rPh sb="0" eb="2">
      <t>カイチク</t>
    </rPh>
    <rPh sb="2" eb="4">
      <t>コウジ</t>
    </rPh>
    <phoneticPr fontId="3"/>
  </si>
  <si>
    <t>南棟校舎</t>
    <rPh sb="0" eb="1">
      <t>ミナミ</t>
    </rPh>
    <rPh sb="1" eb="2">
      <t>トウ</t>
    </rPh>
    <rPh sb="2" eb="4">
      <t>コウシャ</t>
    </rPh>
    <phoneticPr fontId="3"/>
  </si>
  <si>
    <t>地盤改良</t>
    <rPh sb="0" eb="2">
      <t>ジバン</t>
    </rPh>
    <rPh sb="2" eb="4">
      <t>カイリョウ</t>
    </rPh>
    <phoneticPr fontId="11"/>
  </si>
  <si>
    <t>内部</t>
    <rPh sb="0" eb="2">
      <t>ナイブ</t>
    </rPh>
    <phoneticPr fontId="3"/>
  </si>
  <si>
    <t>外部</t>
    <rPh sb="0" eb="2">
      <t>ガイブ</t>
    </rPh>
    <phoneticPr fontId="3"/>
  </si>
  <si>
    <t>屋根</t>
    <rPh sb="0" eb="2">
      <t>ヤネ</t>
    </rPh>
    <phoneticPr fontId="3"/>
  </si>
  <si>
    <t>とい</t>
    <phoneticPr fontId="3"/>
  </si>
  <si>
    <t>仕上ﾕﾆｯﾄ</t>
    <rPh sb="0" eb="2">
      <t>シア</t>
    </rPh>
    <phoneticPr fontId="3"/>
  </si>
  <si>
    <t>排水</t>
    <rPh sb="0" eb="2">
      <t>ハイスイ</t>
    </rPh>
    <phoneticPr fontId="3"/>
  </si>
  <si>
    <t>構内舗装</t>
    <rPh sb="0" eb="2">
      <t>コウナイ</t>
    </rPh>
    <rPh sb="2" eb="4">
      <t>ホソウ</t>
    </rPh>
    <phoneticPr fontId="3"/>
  </si>
  <si>
    <t>構内</t>
    <rPh sb="0" eb="2">
      <t>コウナイ</t>
    </rPh>
    <phoneticPr fontId="3"/>
  </si>
  <si>
    <t>改修工事</t>
    <rPh sb="0" eb="2">
      <t>カイシュウ</t>
    </rPh>
    <rPh sb="2" eb="4">
      <t>コウジ</t>
    </rPh>
    <phoneticPr fontId="3"/>
  </si>
  <si>
    <t>給食棟改修</t>
    <rPh sb="0" eb="2">
      <t>キュウショク</t>
    </rPh>
    <rPh sb="2" eb="3">
      <t>トウ</t>
    </rPh>
    <rPh sb="3" eb="5">
      <t>カイシュウ</t>
    </rPh>
    <phoneticPr fontId="3"/>
  </si>
  <si>
    <t>直接仮設</t>
    <rPh sb="0" eb="2">
      <t>チョクセツ</t>
    </rPh>
    <rPh sb="2" eb="4">
      <t>カセツ</t>
    </rPh>
    <phoneticPr fontId="3"/>
  </si>
  <si>
    <t>土工</t>
    <rPh sb="0" eb="1">
      <t>ド</t>
    </rPh>
    <rPh sb="1" eb="2">
      <t>コウ</t>
    </rPh>
    <phoneticPr fontId="3"/>
  </si>
  <si>
    <t>地業</t>
    <rPh sb="0" eb="1">
      <t>チ</t>
    </rPh>
    <rPh sb="1" eb="2">
      <t>ギョウ</t>
    </rPh>
    <phoneticPr fontId="3"/>
  </si>
  <si>
    <t>鉄筋</t>
    <rPh sb="0" eb="2">
      <t>テッキン</t>
    </rPh>
    <phoneticPr fontId="3"/>
  </si>
  <si>
    <t>躯体</t>
    <rPh sb="0" eb="2">
      <t>クタイ</t>
    </rPh>
    <phoneticPr fontId="3"/>
  </si>
  <si>
    <t>ｺﾝｸﾘｰﾄ</t>
    <phoneticPr fontId="3"/>
  </si>
  <si>
    <t>型枠</t>
    <rPh sb="0" eb="2">
      <t>カタワク</t>
    </rPh>
    <phoneticPr fontId="3"/>
  </si>
  <si>
    <t>防水</t>
    <rPh sb="0" eb="2">
      <t>ボウスイ</t>
    </rPh>
    <phoneticPr fontId="3"/>
  </si>
  <si>
    <t>左官</t>
    <rPh sb="0" eb="2">
      <t>サカン</t>
    </rPh>
    <phoneticPr fontId="3"/>
  </si>
  <si>
    <t>ｶﾞﾗｽ</t>
    <phoneticPr fontId="3"/>
  </si>
  <si>
    <t>塗装</t>
    <rPh sb="0" eb="2">
      <t>トソウ</t>
    </rPh>
    <phoneticPr fontId="3"/>
  </si>
  <si>
    <t>内外装</t>
    <rPh sb="0" eb="3">
      <t>ナイガイソウ</t>
    </rPh>
    <phoneticPr fontId="3"/>
  </si>
  <si>
    <t>解体工事</t>
    <rPh sb="0" eb="2">
      <t>カイタイ</t>
    </rPh>
    <rPh sb="2" eb="4">
      <t>コウジ</t>
    </rPh>
    <phoneticPr fontId="3"/>
  </si>
  <si>
    <t>特別教室棟・倉庫解体</t>
    <rPh sb="0" eb="2">
      <t>トクベツ</t>
    </rPh>
    <rPh sb="2" eb="4">
      <t>キョウシツ</t>
    </rPh>
    <rPh sb="4" eb="5">
      <t>トウ</t>
    </rPh>
    <rPh sb="6" eb="8">
      <t>ソウコ</t>
    </rPh>
    <rPh sb="8" eb="10">
      <t>カイタイ</t>
    </rPh>
    <phoneticPr fontId="3"/>
  </si>
  <si>
    <t>とりこわし</t>
    <phoneticPr fontId="3"/>
  </si>
  <si>
    <t>発生材処理</t>
    <rPh sb="0" eb="2">
      <t>ハッセイ</t>
    </rPh>
    <rPh sb="2" eb="3">
      <t>ザイ</t>
    </rPh>
    <rPh sb="3" eb="5">
      <t>ショリ</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</si>
  <si>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</si>
  <si>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</si>
  <si>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　 下請負人及び見積額の記入を要する場合は、すべての１次下請予定者からの見積書の写し</t>
  </si>
  <si>
    <t>元請負人、一次下請負人及び見積額</t>
    <rPh sb="0" eb="1">
      <t>モト</t>
    </rPh>
    <rPh sb="1" eb="3">
      <t>ウケオイ</t>
    </rPh>
    <rPh sb="3" eb="4">
      <t>ニン</t>
    </rPh>
    <rPh sb="5" eb="7">
      <t>イチジ</t>
    </rPh>
    <phoneticPr fontId="3"/>
  </si>
  <si>
    <t>設計書に記載されている種目・科目・中科目までの項目を全て記載するとともに、必要な共通費の種目を計上して工事価格を算出すること</t>
    <rPh sb="0" eb="3">
      <t>セッケイショ</t>
    </rPh>
    <rPh sb="4" eb="6">
      <t>キサイ</t>
    </rPh>
    <rPh sb="11" eb="13">
      <t>シュモク</t>
    </rPh>
    <rPh sb="14" eb="16">
      <t>カモク</t>
    </rPh>
    <rPh sb="17" eb="18">
      <t>ナカ</t>
    </rPh>
    <rPh sb="18" eb="20">
      <t>カモク</t>
    </rPh>
    <rPh sb="23" eb="25">
      <t>コウモク</t>
    </rPh>
    <rPh sb="26" eb="27">
      <t>スベ</t>
    </rPh>
    <rPh sb="28" eb="30">
      <t>キサイ</t>
    </rPh>
    <rPh sb="37" eb="39">
      <t>ヒツヨウ</t>
    </rPh>
    <rPh sb="40" eb="42">
      <t>キョウツウ</t>
    </rPh>
    <rPh sb="42" eb="43">
      <t>ヒ</t>
    </rPh>
    <rPh sb="44" eb="46">
      <t>シュモク</t>
    </rPh>
    <rPh sb="47" eb="49">
      <t>ケイジョウ</t>
    </rPh>
    <rPh sb="51" eb="53">
      <t>コウジ</t>
    </rPh>
    <rPh sb="53" eb="55">
      <t>カカク</t>
    </rPh>
    <rPh sb="56" eb="58">
      <t>サンシュツ</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</si>
  <si>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</si>
  <si>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設計書に記載されている種目・科目・中科目までの項目を全て記載するとともに、必要な共通費の種目を計上して工事価格を算出すること。</t>
    <rPh sb="0" eb="3">
      <t>セッケイショ</t>
    </rPh>
    <rPh sb="4" eb="6">
      <t>キサイ</t>
    </rPh>
    <rPh sb="11" eb="13">
      <t>シュモク</t>
    </rPh>
    <rPh sb="14" eb="16">
      <t>カモク</t>
    </rPh>
    <rPh sb="17" eb="18">
      <t>ナカ</t>
    </rPh>
    <rPh sb="18" eb="20">
      <t>カモク</t>
    </rPh>
    <rPh sb="23" eb="25">
      <t>コウモク</t>
    </rPh>
    <rPh sb="26" eb="27">
      <t>スベ</t>
    </rPh>
    <rPh sb="28" eb="30">
      <t>キサイ</t>
    </rPh>
    <rPh sb="37" eb="39">
      <t>ヒツヨウ</t>
    </rPh>
    <rPh sb="40" eb="42">
      <t>キョウツウ</t>
    </rPh>
    <rPh sb="42" eb="43">
      <t>ヒ</t>
    </rPh>
    <rPh sb="44" eb="46">
      <t>シュモク</t>
    </rPh>
    <rPh sb="47" eb="49">
      <t>ケイジョウ</t>
    </rPh>
    <rPh sb="51" eb="53">
      <t>コウジ</t>
    </rPh>
    <rPh sb="53" eb="55">
      <t>カカク</t>
    </rPh>
    <rPh sb="56" eb="58">
      <t>サンシュツ</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</si>
  <si>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</si>
  <si>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うち材料費</t>
    <rPh sb="2" eb="5">
      <t>ザイリョウヒ</t>
    </rPh>
    <phoneticPr fontId="3"/>
  </si>
  <si>
    <t>うち労務費</t>
    <rPh sb="2" eb="5">
      <t>ロウムヒ</t>
    </rPh>
    <phoneticPr fontId="3"/>
  </si>
  <si>
    <t>うち建退共制度の掛金</t>
    <rPh sb="2" eb="5">
      <t>ケンタイキョウ</t>
    </rPh>
    <rPh sb="5" eb="7">
      <t>セイド</t>
    </rPh>
    <rPh sb="8" eb="10">
      <t>カケキン</t>
    </rPh>
    <phoneticPr fontId="3"/>
  </si>
  <si>
    <t>工事原価のうち現場労働者の法定福利費の事業主負担額</t>
    <rPh sb="0" eb="2">
      <t>コウジ</t>
    </rPh>
    <rPh sb="2" eb="4">
      <t>ゲンカ</t>
    </rPh>
    <rPh sb="7" eb="9">
      <t>ゲンバ</t>
    </rPh>
    <rPh sb="9" eb="12">
      <t>ロウドウシャ</t>
    </rPh>
    <rPh sb="13" eb="15">
      <t>ホウテイ</t>
    </rPh>
    <rPh sb="15" eb="17">
      <t>フクリ</t>
    </rPh>
    <rPh sb="17" eb="18">
      <t>ヒ</t>
    </rPh>
    <rPh sb="19" eb="25">
      <t>ジギョウヌシフタンガク</t>
    </rPh>
    <phoneticPr fontId="3"/>
  </si>
  <si>
    <t>工事原価のうち安全衛生経費</t>
    <rPh sb="0" eb="2">
      <t>コウジ</t>
    </rPh>
    <rPh sb="2" eb="4">
      <t>ゲンカ</t>
    </rPh>
    <rPh sb="7" eb="9">
      <t>アンゼン</t>
    </rPh>
    <rPh sb="9" eb="11">
      <t>エイセイ</t>
    </rPh>
    <rPh sb="11" eb="13">
      <t>ケイヒ</t>
    </rPh>
    <phoneticPr fontId="3"/>
  </si>
  <si>
    <t>↓「低入札価格調査にかかる注意事項」</t>
    <phoneticPr fontId="3"/>
  </si>
  <si>
    <t>https://www.city.fukuyama.hiroshima.jp/uploaded/attachment/325224.pdf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</si>
</sst>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sz val="6"/>
      <name val="ＭＳ Ｐゴシック"/>
      <family val="2"/>
      <charset val="128"/>
      <scheme val="minor"/>
    </font>
    <font>
      <sz val="14"/>
      <name val="ＭＳ Ｐ明朝"/>
      <family val="1"/>
      <charset val="128"/>
    </font>
    <font>
      <sz val="20"/>
      <name val="ＭＳ Ｐゴシック"/>
      <family val="3"/>
      <charset val="128"/>
    </font>
    <font>
      <sz val="6"/>
      <name val="ＭＳ Ｐ明朝"/>
      <family val="1"/>
      <charset val="128"/>
    </font>
    <font>
      <sz val="11"/>
      <name val="ＭＳ Ｐゴシック"/>
      <family val="3"/>
      <charset val="128"/>
      <scheme val="minor"/>
    </font>
    <font>
      <b/>
      <sz val="20"/>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10"/>
      <name val="ＭＳ Ｐ明朝"/>
      <family val="1"/>
      <charset val="128"/>
    </font>
    <font>
      <sz val="9"/>
      <name val="ＭＳ Ｐ明朝"/>
      <family val="1"/>
      <charset val="128"/>
    </font>
    <font>
      <b/>
      <sz val="16"/>
      <color indexed="81"/>
      <name val="MS P ゴシック"/>
      <family val="3"/>
      <charset val="128"/>
    </font>
    <font>
      <b/>
      <sz val="11"/>
      <name val="ＭＳ Ｐゴシック"/>
      <family val="3"/>
      <charset val="128"/>
    </font>
    <font>
      <u/>
      <sz val="11"/>
      <color theme="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23">
    <border>
      <left/>
      <right/>
      <top/>
      <bottom/>
      <diagonal/>
    </border>
    <border>
      <left/>
      <right/>
      <top/>
      <bottom style="dotted">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6">
    <xf numFmtId="0" fontId="0" fillId="0" borderId="0"/>
    <xf numFmtId="0" fontId="1" fillId="0" borderId="0">
      <alignment vertical="center"/>
    </xf>
    <xf numFmtId="0" fontId="10" fillId="0" borderId="0">
      <alignment vertical="center"/>
    </xf>
    <xf numFmtId="0" fontId="2" fillId="0" borderId="0"/>
    <xf numFmtId="38" fontId="2" fillId="0" borderId="0" applyFont="0" applyFill="0" applyBorder="0" applyAlignment="0" applyProtection="0"/>
    <xf numFmtId="0" fontId="24" fillId="0" borderId="0" applyNumberFormat="0" applyFill="0" applyBorder="0" applyAlignment="0" applyProtection="0"/>
  </cellStyleXfs>
  <cellXfs count="152">
    <xf numFmtId="0" fontId="0" fillId="0" borderId="0" xfId="0"/>
    <xf numFmtId="0" fontId="5" fillId="0" borderId="0" xfId="0" applyFont="1" applyAlignment="1">
      <alignment horizontal="centerContinuous" vertical="center"/>
    </xf>
    <xf numFmtId="0" fontId="0" fillId="0" borderId="0" xfId="0" applyAlignment="1">
      <alignment horizontal="distributed"/>
    </xf>
    <xf numFmtId="0" fontId="0" fillId="0" borderId="0" xfId="0" applyAlignment="1">
      <alignment horizontal="right"/>
    </xf>
    <xf numFmtId="0" fontId="0" fillId="0" borderId="0" xfId="0" applyAlignment="1">
      <alignment horizontal="centerContinuous"/>
    </xf>
    <xf numFmtId="0" fontId="7" fillId="0" borderId="0" xfId="0" applyFont="1" applyAlignment="1">
      <alignment horizontal="centerContinuous" vertical="center"/>
    </xf>
    <xf numFmtId="0" fontId="0" fillId="0" borderId="0" xfId="0" applyAlignment="1">
      <alignment vertical="center"/>
    </xf>
    <xf numFmtId="0" fontId="6"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8" fillId="0" borderId="0" xfId="0" applyFont="1" applyAlignment="1">
      <alignment horizontal="centerContinuous" vertical="center" shrinkToFit="1"/>
    </xf>
    <xf numFmtId="0" fontId="4" fillId="0" borderId="0" xfId="0" applyFont="1" applyAlignment="1">
      <alignment horizontal="center"/>
    </xf>
    <xf numFmtId="0" fontId="2" fillId="0" borderId="0" xfId="0" applyFont="1" applyAlignment="1">
      <alignment vertical="justify" wrapText="1"/>
    </xf>
    <xf numFmtId="0" fontId="0" fillId="0" borderId="0" xfId="0" applyAlignment="1">
      <alignment horizontal="left" vertical="center" indent="1"/>
    </xf>
    <xf numFmtId="0" fontId="0" fillId="0" borderId="0" xfId="0" applyAlignment="1">
      <alignment vertical="center" wrapText="1"/>
    </xf>
    <xf numFmtId="0" fontId="10" fillId="0" borderId="0" xfId="1" applyFont="1">
      <alignment vertical="center"/>
    </xf>
    <xf numFmtId="0" fontId="1" fillId="0" borderId="0" xfId="1">
      <alignment vertical="center"/>
    </xf>
    <xf numFmtId="0" fontId="12" fillId="0" borderId="0" xfId="1" applyFont="1" applyAlignment="1"/>
    <xf numFmtId="0" fontId="13" fillId="0" borderId="0" xfId="1" applyFont="1" applyAlignment="1">
      <alignment horizontal="center" vertical="center"/>
    </xf>
    <xf numFmtId="0" fontId="1" fillId="4" borderId="9" xfId="1" applyFill="1" applyBorder="1" applyAlignment="1">
      <alignment horizontal="center" vertical="center"/>
    </xf>
    <xf numFmtId="0" fontId="1" fillId="4" borderId="10" xfId="1" applyFill="1" applyBorder="1" applyAlignment="1">
      <alignment horizontal="center" vertical="center"/>
    </xf>
    <xf numFmtId="0" fontId="1" fillId="4" borderId="11" xfId="1" applyFill="1" applyBorder="1" applyAlignment="1">
      <alignment horizontal="right" vertical="center"/>
    </xf>
    <xf numFmtId="0" fontId="1" fillId="4" borderId="12" xfId="1" applyFill="1" applyBorder="1" applyAlignment="1">
      <alignment vertical="center" shrinkToFit="1"/>
    </xf>
    <xf numFmtId="176" fontId="15" fillId="0" borderId="9" xfId="2" applyNumberFormat="1" applyFont="1" applyBorder="1">
      <alignment vertical="center"/>
    </xf>
    <xf numFmtId="176" fontId="15" fillId="0" borderId="10" xfId="2" applyNumberFormat="1" applyFont="1" applyBorder="1">
      <alignment vertical="center"/>
    </xf>
    <xf numFmtId="176" fontId="1" fillId="0" borderId="9" xfId="1" applyNumberFormat="1" applyBorder="1">
      <alignment vertical="center"/>
    </xf>
    <xf numFmtId="176" fontId="1" fillId="0" borderId="10" xfId="1" applyNumberFormat="1" applyBorder="1">
      <alignment vertical="center"/>
    </xf>
    <xf numFmtId="0" fontId="10" fillId="0" borderId="0" xfId="3" applyFont="1"/>
    <xf numFmtId="0" fontId="10" fillId="0" borderId="0" xfId="3" applyFont="1" applyAlignment="1">
      <alignment vertical="center"/>
    </xf>
    <xf numFmtId="0" fontId="17" fillId="0" borderId="0" xfId="3" applyFont="1" applyAlignment="1">
      <alignment vertical="center"/>
    </xf>
    <xf numFmtId="0" fontId="18" fillId="0" borderId="0" xfId="3" applyFont="1" applyAlignment="1">
      <alignment vertical="center"/>
    </xf>
    <xf numFmtId="0" fontId="19" fillId="0" borderId="0" xfId="3" applyFont="1" applyAlignment="1">
      <alignment vertical="center"/>
    </xf>
    <xf numFmtId="0" fontId="10" fillId="0" borderId="0" xfId="3" applyFont="1" applyAlignment="1">
      <alignment horizontal="left"/>
    </xf>
    <xf numFmtId="0" fontId="10" fillId="0" borderId="0" xfId="3" applyFont="1" applyAlignment="1">
      <alignment horizontal="center"/>
    </xf>
    <xf numFmtId="0" fontId="10" fillId="0" borderId="0" xfId="3" applyFont="1" applyAlignment="1">
      <alignment horizontal="center" vertical="center"/>
    </xf>
    <xf numFmtId="0" fontId="10" fillId="0" borderId="0" xfId="3" applyFont="1" applyAlignment="1">
      <alignment horizontal="right"/>
    </xf>
    <xf numFmtId="0" fontId="10" fillId="0" borderId="0" xfId="3" applyFont="1" applyAlignment="1">
      <alignment vertical="center" shrinkToFit="1"/>
    </xf>
    <xf numFmtId="0" fontId="18" fillId="0" borderId="0" xfId="3" applyFont="1" applyAlignment="1">
      <alignment vertical="center" wrapText="1"/>
    </xf>
    <xf numFmtId="176" fontId="10" fillId="0" borderId="0" xfId="3" applyNumberFormat="1" applyFont="1" applyAlignment="1">
      <alignment vertical="center" shrinkToFit="1"/>
    </xf>
    <xf numFmtId="0" fontId="10" fillId="0" borderId="15" xfId="3" applyFont="1" applyBorder="1"/>
    <xf numFmtId="0" fontId="18" fillId="0" borderId="0" xfId="3" applyFont="1" applyAlignment="1">
      <alignment horizontal="center" vertical="center" wrapText="1"/>
    </xf>
    <xf numFmtId="0" fontId="18" fillId="0" borderId="0" xfId="3" applyFont="1" applyAlignment="1">
      <alignment horizontal="center" vertical="center"/>
    </xf>
    <xf numFmtId="0" fontId="10" fillId="7" borderId="6" xfId="3" applyFont="1" applyFill="1" applyBorder="1" applyAlignment="1">
      <alignment horizontal="center" vertical="center"/>
    </xf>
    <xf numFmtId="0" fontId="10" fillId="7" borderId="12" xfId="3" applyFont="1" applyFill="1" applyBorder="1" applyAlignment="1">
      <alignment horizontal="center" vertical="center"/>
    </xf>
    <xf numFmtId="0" fontId="10" fillId="0" borderId="0" xfId="3" applyFont="1" applyAlignment="1">
      <alignment horizontal="center" vertical="center" shrinkToFit="1"/>
    </xf>
    <xf numFmtId="0" fontId="20" fillId="7" borderId="19" xfId="3" applyFont="1" applyFill="1" applyBorder="1" applyAlignment="1">
      <alignment horizontal="center" vertical="center"/>
    </xf>
    <xf numFmtId="0" fontId="20" fillId="7" borderId="6" xfId="3" applyFont="1" applyFill="1" applyBorder="1" applyAlignment="1">
      <alignment horizontal="center" vertical="center"/>
    </xf>
    <xf numFmtId="0" fontId="20" fillId="7" borderId="6" xfId="3" applyFont="1" applyFill="1" applyBorder="1" applyAlignment="1">
      <alignment vertical="center"/>
    </xf>
    <xf numFmtId="0" fontId="10" fillId="0" borderId="0" xfId="3" applyFont="1" applyAlignment="1">
      <alignment vertical="center" textRotation="255" shrinkToFit="1"/>
    </xf>
    <xf numFmtId="0" fontId="10" fillId="0" borderId="7" xfId="3" applyFont="1" applyBorder="1" applyAlignment="1">
      <alignment vertical="center"/>
    </xf>
    <xf numFmtId="0" fontId="10" fillId="0" borderId="13" xfId="3" applyFont="1" applyBorder="1" applyAlignment="1">
      <alignment vertical="center"/>
    </xf>
    <xf numFmtId="0" fontId="10" fillId="0" borderId="14" xfId="3" applyFont="1" applyBorder="1" applyAlignment="1">
      <alignment vertical="center"/>
    </xf>
    <xf numFmtId="0" fontId="10" fillId="0" borderId="20" xfId="3" applyFont="1" applyBorder="1" applyAlignment="1">
      <alignment vertical="center"/>
    </xf>
    <xf numFmtId="0" fontId="10" fillId="0" borderId="21" xfId="3" applyFont="1" applyBorder="1" applyAlignment="1">
      <alignment vertical="center"/>
    </xf>
    <xf numFmtId="0" fontId="10" fillId="0" borderId="8" xfId="3" applyFont="1" applyBorder="1" applyAlignment="1">
      <alignment vertical="center"/>
    </xf>
    <xf numFmtId="0" fontId="10" fillId="0" borderId="18" xfId="3" applyFont="1" applyBorder="1" applyAlignment="1">
      <alignment horizontal="center" vertical="center"/>
    </xf>
    <xf numFmtId="38" fontId="10" fillId="0" borderId="8" xfId="4" applyFont="1" applyBorder="1" applyAlignment="1">
      <alignment vertical="center"/>
    </xf>
    <xf numFmtId="176" fontId="20" fillId="0" borderId="18" xfId="3" applyNumberFormat="1" applyFont="1" applyBorder="1" applyAlignment="1">
      <alignment vertical="center" shrinkToFit="1"/>
    </xf>
    <xf numFmtId="0" fontId="10" fillId="0" borderId="11" xfId="3" applyFont="1" applyBorder="1" applyAlignment="1">
      <alignment vertical="center"/>
    </xf>
    <xf numFmtId="0" fontId="10" fillId="0" borderId="10" xfId="3" applyFont="1" applyBorder="1" applyAlignment="1">
      <alignment vertical="center" wrapText="1"/>
    </xf>
    <xf numFmtId="0" fontId="10" fillId="0" borderId="12" xfId="3" applyFont="1" applyBorder="1" applyAlignment="1">
      <alignment vertical="center" wrapText="1"/>
    </xf>
    <xf numFmtId="176" fontId="20" fillId="0" borderId="6" xfId="3" applyNumberFormat="1" applyFont="1" applyBorder="1" applyAlignment="1">
      <alignment vertical="center" shrinkToFit="1"/>
    </xf>
    <xf numFmtId="0" fontId="10" fillId="0" borderId="22" xfId="3" applyFont="1" applyBorder="1" applyAlignment="1">
      <alignment vertical="center"/>
    </xf>
    <xf numFmtId="0" fontId="21" fillId="0" borderId="12" xfId="3" applyFont="1" applyBorder="1" applyAlignment="1">
      <alignment vertical="center" wrapText="1"/>
    </xf>
    <xf numFmtId="0" fontId="10" fillId="0" borderId="12" xfId="3" applyFont="1" applyBorder="1" applyAlignment="1">
      <alignment vertical="center"/>
    </xf>
    <xf numFmtId="0" fontId="10" fillId="0" borderId="11" xfId="3" applyFont="1" applyBorder="1" applyAlignment="1">
      <alignment horizontal="center" vertical="center"/>
    </xf>
    <xf numFmtId="0" fontId="10" fillId="0" borderId="14" xfId="3" applyFont="1" applyBorder="1" applyAlignment="1">
      <alignment horizontal="center" vertical="center"/>
    </xf>
    <xf numFmtId="0" fontId="10" fillId="0" borderId="14" xfId="3" applyFont="1" applyBorder="1" applyAlignment="1">
      <alignment horizontal="left" vertical="center" wrapText="1"/>
    </xf>
    <xf numFmtId="0" fontId="10" fillId="0" borderId="20" xfId="3" applyFont="1" applyBorder="1" applyAlignment="1">
      <alignment horizontal="left" vertical="center" wrapText="1"/>
    </xf>
    <xf numFmtId="0" fontId="10" fillId="0" borderId="11" xfId="3" applyFont="1" applyBorder="1" applyAlignment="1">
      <alignment horizontal="left" vertical="center"/>
    </xf>
    <xf numFmtId="0" fontId="20" fillId="0" borderId="0" xfId="3" applyFont="1"/>
    <xf numFmtId="0" fontId="20" fillId="0" borderId="0" xfId="3" applyFont="1" applyAlignment="1">
      <alignment vertical="center"/>
    </xf>
    <xf numFmtId="0" fontId="20" fillId="0" borderId="0" xfId="3" quotePrefix="1" applyFont="1" applyAlignment="1">
      <alignment horizontal="right" vertical="center"/>
    </xf>
    <xf numFmtId="176" fontId="10" fillId="0" borderId="0" xfId="3" applyNumberFormat="1" applyFont="1"/>
    <xf numFmtId="0" fontId="20" fillId="0" borderId="6" xfId="3" applyFont="1" applyBorder="1" applyAlignment="1">
      <alignment vertical="center" shrinkToFit="1"/>
    </xf>
    <xf numFmtId="0" fontId="20" fillId="0" borderId="7" xfId="3" applyFont="1" applyBorder="1" applyAlignment="1">
      <alignment vertical="center"/>
    </xf>
    <xf numFmtId="0" fontId="20" fillId="0" borderId="13" xfId="3" applyFont="1" applyBorder="1" applyAlignment="1">
      <alignment vertical="center"/>
    </xf>
    <xf numFmtId="0" fontId="20" fillId="0" borderId="14" xfId="3" applyFont="1" applyBorder="1" applyAlignment="1">
      <alignment vertical="center"/>
    </xf>
    <xf numFmtId="0" fontId="20" fillId="0" borderId="20" xfId="3" applyFont="1" applyBorder="1" applyAlignment="1">
      <alignment vertical="center"/>
    </xf>
    <xf numFmtId="0" fontId="20" fillId="0" borderId="21" xfId="3" applyFont="1" applyBorder="1" applyAlignment="1">
      <alignment vertical="center" shrinkToFit="1"/>
    </xf>
    <xf numFmtId="0" fontId="20" fillId="0" borderId="8" xfId="3" applyFont="1" applyBorder="1" applyAlignment="1">
      <alignment vertical="center" shrinkToFit="1"/>
    </xf>
    <xf numFmtId="0" fontId="20" fillId="0" borderId="18" xfId="3" applyFont="1" applyBorder="1" applyAlignment="1">
      <alignment horizontal="center" vertical="center" shrinkToFit="1"/>
    </xf>
    <xf numFmtId="38" fontId="20" fillId="0" borderId="8" xfId="4" applyFont="1" applyBorder="1" applyAlignment="1">
      <alignment vertical="center" shrinkToFit="1"/>
    </xf>
    <xf numFmtId="0" fontId="20" fillId="0" borderId="11" xfId="3" applyFont="1" applyBorder="1" applyAlignment="1">
      <alignment vertical="center"/>
    </xf>
    <xf numFmtId="0" fontId="20" fillId="0" borderId="12" xfId="1" applyFont="1" applyBorder="1" applyAlignment="1">
      <alignment vertical="center" shrinkToFit="1"/>
    </xf>
    <xf numFmtId="0" fontId="20" fillId="0" borderId="12" xfId="3" applyFont="1" applyBorder="1" applyAlignment="1">
      <alignment vertical="center" shrinkToFit="1"/>
    </xf>
    <xf numFmtId="0" fontId="20" fillId="0" borderId="22" xfId="3" applyFont="1" applyBorder="1" applyAlignment="1">
      <alignment vertical="center"/>
    </xf>
    <xf numFmtId="0" fontId="20" fillId="0" borderId="6" xfId="1" applyFont="1" applyBorder="1" applyAlignment="1">
      <alignment vertical="center" shrinkToFit="1"/>
    </xf>
    <xf numFmtId="0" fontId="20" fillId="0" borderId="11" xfId="3" applyFont="1" applyBorder="1" applyAlignment="1">
      <alignment horizontal="center" vertical="center"/>
    </xf>
    <xf numFmtId="0" fontId="20" fillId="0" borderId="14" xfId="3" applyFont="1" applyBorder="1" applyAlignment="1">
      <alignment horizontal="center" vertical="center"/>
    </xf>
    <xf numFmtId="0" fontId="20" fillId="0" borderId="11" xfId="3" applyFont="1" applyBorder="1" applyAlignment="1">
      <alignment horizontal="left" vertical="center"/>
    </xf>
    <xf numFmtId="0" fontId="20" fillId="0" borderId="14" xfId="3" applyFont="1" applyBorder="1" applyAlignment="1">
      <alignment horizontal="left" vertical="center"/>
    </xf>
    <xf numFmtId="0" fontId="20" fillId="0" borderId="20" xfId="3" applyFont="1" applyBorder="1" applyAlignment="1">
      <alignment horizontal="left" vertical="center"/>
    </xf>
    <xf numFmtId="0" fontId="20" fillId="0" borderId="7" xfId="3" applyFont="1" applyBorder="1" applyAlignment="1">
      <alignment horizontal="center" vertical="center" shrinkToFit="1"/>
    </xf>
    <xf numFmtId="0" fontId="20" fillId="0" borderId="8" xfId="3" applyFont="1" applyBorder="1" applyAlignment="1">
      <alignment horizontal="center" vertical="center" shrinkToFit="1"/>
    </xf>
    <xf numFmtId="0" fontId="20" fillId="5" borderId="14" xfId="3" applyFont="1" applyFill="1" applyBorder="1" applyAlignment="1">
      <alignment vertical="center"/>
    </xf>
    <xf numFmtId="0" fontId="20" fillId="5" borderId="20" xfId="3" applyFont="1" applyFill="1" applyBorder="1" applyAlignment="1">
      <alignment vertical="center"/>
    </xf>
    <xf numFmtId="0" fontId="20" fillId="5" borderId="12" xfId="3" applyFont="1" applyFill="1" applyBorder="1" applyAlignment="1">
      <alignment vertical="center" shrinkToFit="1"/>
    </xf>
    <xf numFmtId="0" fontId="23" fillId="0" borderId="0" xfId="0" applyFont="1"/>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0" xfId="0" applyFont="1" applyFill="1" applyAlignment="1">
      <alignment horizontal="left"/>
    </xf>
    <xf numFmtId="0" fontId="6" fillId="2" borderId="0" xfId="0" applyFont="1" applyFill="1" applyAlignment="1">
      <alignment horizontal="left" vertical="center" shrinkToFit="1"/>
    </xf>
    <xf numFmtId="0" fontId="10" fillId="0" borderId="7" xfId="3" applyFont="1" applyBorder="1" applyAlignment="1">
      <alignment horizontal="center" vertical="center"/>
    </xf>
    <xf numFmtId="0" fontId="10" fillId="0" borderId="8" xfId="3" applyFont="1" applyBorder="1" applyAlignment="1">
      <alignment horizontal="center" vertical="center"/>
    </xf>
    <xf numFmtId="0" fontId="10" fillId="0" borderId="14" xfId="3" applyFont="1" applyBorder="1"/>
    <xf numFmtId="0" fontId="2" fillId="0" borderId="14" xfId="3" applyBorder="1"/>
    <xf numFmtId="0" fontId="18" fillId="6" borderId="11" xfId="3" applyFont="1" applyFill="1" applyBorder="1" applyAlignment="1">
      <alignment horizontal="center" vertical="center" wrapText="1"/>
    </xf>
    <xf numFmtId="0" fontId="18" fillId="6" borderId="14" xfId="3" applyFont="1" applyFill="1" applyBorder="1" applyAlignment="1">
      <alignment horizontal="center" vertical="center" wrapText="1"/>
    </xf>
    <xf numFmtId="0" fontId="18" fillId="7" borderId="11" xfId="3" applyFont="1" applyFill="1" applyBorder="1" applyAlignment="1">
      <alignment horizontal="center" vertical="center"/>
    </xf>
    <xf numFmtId="0" fontId="18" fillId="7" borderId="14" xfId="3" applyFont="1" applyFill="1" applyBorder="1" applyAlignment="1">
      <alignment horizontal="center" vertical="center"/>
    </xf>
    <xf numFmtId="0" fontId="18" fillId="7" borderId="12" xfId="3" applyFont="1" applyFill="1" applyBorder="1" applyAlignment="1">
      <alignment horizontal="center" vertical="center"/>
    </xf>
    <xf numFmtId="0" fontId="10" fillId="6" borderId="4" xfId="3" applyFont="1" applyFill="1" applyBorder="1" applyAlignment="1">
      <alignment horizontal="center" vertical="center"/>
    </xf>
    <xf numFmtId="0" fontId="10" fillId="6" borderId="16" xfId="3" applyFont="1" applyFill="1" applyBorder="1" applyAlignment="1">
      <alignment horizontal="center" vertical="center"/>
    </xf>
    <xf numFmtId="0" fontId="1" fillId="0" borderId="5" xfId="1" applyBorder="1" applyAlignment="1">
      <alignment horizontal="center" vertical="center"/>
    </xf>
    <xf numFmtId="0" fontId="10" fillId="6" borderId="7" xfId="3" applyFont="1" applyFill="1" applyBorder="1" applyAlignment="1">
      <alignment horizontal="center" vertical="center"/>
    </xf>
    <xf numFmtId="0" fontId="10" fillId="6" borderId="13" xfId="3" applyFont="1" applyFill="1" applyBorder="1" applyAlignment="1">
      <alignment horizontal="center" vertical="center"/>
    </xf>
    <xf numFmtId="0" fontId="1" fillId="0" borderId="8" xfId="1" applyBorder="1" applyAlignment="1">
      <alignment horizontal="center" vertical="center"/>
    </xf>
    <xf numFmtId="0" fontId="10" fillId="6" borderId="17" xfId="3" applyFont="1" applyFill="1" applyBorder="1" applyAlignment="1">
      <alignment horizontal="center" vertical="center"/>
    </xf>
    <xf numFmtId="0" fontId="10" fillId="6" borderId="18" xfId="3" applyFont="1" applyFill="1" applyBorder="1" applyAlignment="1">
      <alignment horizontal="center" vertical="center"/>
    </xf>
    <xf numFmtId="0" fontId="10" fillId="0" borderId="13" xfId="3" applyFont="1" applyBorder="1"/>
    <xf numFmtId="0" fontId="2" fillId="0" borderId="13" xfId="3" applyBorder="1"/>
    <xf numFmtId="0" fontId="16" fillId="0" borderId="0" xfId="3" applyFont="1" applyAlignment="1">
      <alignment horizontal="center" vertical="center"/>
    </xf>
    <xf numFmtId="0" fontId="1" fillId="0" borderId="0" xfId="1">
      <alignment vertical="center"/>
    </xf>
    <xf numFmtId="0" fontId="12" fillId="0" borderId="0" xfId="3" applyFont="1" applyAlignment="1">
      <alignment horizontal="center" vertical="center"/>
    </xf>
    <xf numFmtId="0" fontId="10" fillId="0" borderId="13" xfId="3" applyFont="1" applyBorder="1" applyAlignment="1">
      <alignment horizontal="left" vertical="center"/>
    </xf>
    <xf numFmtId="0" fontId="2" fillId="0" borderId="13" xfId="3" applyBorder="1" applyAlignment="1">
      <alignment horizontal="left" vertical="center"/>
    </xf>
    <xf numFmtId="0" fontId="10" fillId="0" borderId="14" xfId="3" applyFont="1" applyBorder="1" applyAlignment="1">
      <alignment horizontal="left" vertical="center"/>
    </xf>
    <xf numFmtId="0" fontId="2" fillId="0" borderId="14" xfId="3" applyBorder="1" applyAlignment="1">
      <alignment horizontal="left" vertical="center"/>
    </xf>
    <xf numFmtId="0" fontId="20" fillId="0" borderId="7" xfId="3" applyFont="1" applyBorder="1" applyAlignment="1">
      <alignment horizontal="center" vertical="center" shrinkToFit="1"/>
    </xf>
    <xf numFmtId="0" fontId="20" fillId="0" borderId="8" xfId="3" applyFont="1" applyBorder="1" applyAlignment="1">
      <alignment horizontal="center" vertical="center" shrinkToFit="1"/>
    </xf>
    <xf numFmtId="0" fontId="20" fillId="0" borderId="11" xfId="3" applyFont="1" applyBorder="1" applyAlignment="1">
      <alignment horizontal="center" vertical="center" shrinkToFit="1"/>
    </xf>
    <xf numFmtId="0" fontId="20" fillId="0" borderId="12" xfId="3" applyFont="1" applyBorder="1" applyAlignment="1">
      <alignment horizontal="center" vertical="center" shrinkToFit="1"/>
    </xf>
    <xf numFmtId="0" fontId="10" fillId="0" borderId="14" xfId="3" applyFont="1" applyBorder="1" applyAlignment="1">
      <alignment vertical="center"/>
    </xf>
    <xf numFmtId="0" fontId="2" fillId="0" borderId="14" xfId="3" applyBorder="1" applyAlignment="1">
      <alignment vertical="center"/>
    </xf>
    <xf numFmtId="0" fontId="10" fillId="0" borderId="13" xfId="3" applyFont="1" applyBorder="1" applyAlignment="1">
      <alignment vertical="center"/>
    </xf>
    <xf numFmtId="0" fontId="2" fillId="0" borderId="13" xfId="3" applyBorder="1" applyAlignment="1">
      <alignment vertical="center"/>
    </xf>
    <xf numFmtId="0" fontId="1" fillId="4" borderId="6" xfId="1" applyFill="1" applyBorder="1" applyAlignment="1">
      <alignment horizontal="center" vertical="center"/>
    </xf>
    <xf numFmtId="0" fontId="1" fillId="4" borderId="4" xfId="1" applyFill="1" applyBorder="1" applyAlignment="1">
      <alignment horizontal="center" vertical="center"/>
    </xf>
    <xf numFmtId="0" fontId="1" fillId="0" borderId="7" xfId="1" applyBorder="1" applyAlignment="1">
      <alignment horizontal="center" vertical="center"/>
    </xf>
    <xf numFmtId="0" fontId="15" fillId="0" borderId="6" xfId="2" applyFont="1" applyBorder="1" applyAlignment="1">
      <alignment horizontal="center" vertical="center"/>
    </xf>
    <xf numFmtId="0" fontId="1" fillId="0" borderId="6" xfId="1" applyBorder="1" applyAlignment="1">
      <alignment horizontal="center" vertical="center"/>
    </xf>
    <xf numFmtId="0" fontId="13" fillId="0" borderId="0" xfId="1" applyFont="1" applyAlignment="1">
      <alignment horizontal="center" vertical="center"/>
    </xf>
    <xf numFmtId="0" fontId="1" fillId="0" borderId="5" xfId="1" applyBorder="1">
      <alignment vertical="center"/>
    </xf>
    <xf numFmtId="0" fontId="1" fillId="0" borderId="7" xfId="1" applyBorder="1">
      <alignment vertical="center"/>
    </xf>
    <xf numFmtId="0" fontId="1" fillId="0" borderId="8" xfId="1" applyBorder="1">
      <alignment vertical="center"/>
    </xf>
    <xf numFmtId="0" fontId="1" fillId="5" borderId="6" xfId="1" applyFill="1" applyBorder="1" applyAlignment="1">
      <alignment horizontal="center" vertical="center"/>
    </xf>
    <xf numFmtId="0" fontId="24" fillId="0" borderId="0" xfId="5"/>
  </cellXfs>
  <cellStyles count="6">
    <cellStyle name="ハイパーリンク" xfId="5" builtinId="8"/>
    <cellStyle name="桁区切り 2" xfId="4" xr:uid="{00000000-0005-0000-0000-000000000000}"/>
    <cellStyle name="標準" xfId="0" builtinId="0"/>
    <cellStyle name="標準 2" xfId="1" xr:uid="{00000000-0005-0000-0000-000002000000}"/>
    <cellStyle name="標準 2 2" xfId="2" xr:uid="{00000000-0005-0000-0000-000003000000}"/>
    <cellStyle name="標準 2 3" xfId="3" xr:uid="{00000000-0005-0000-0000-000004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16</xdr:row>
      <xdr:rowOff>19050</xdr:rowOff>
    </xdr:from>
    <xdr:to>
      <xdr:col>2</xdr:col>
      <xdr:colOff>628650</xdr:colOff>
      <xdr:row>16</xdr:row>
      <xdr:rowOff>228600</xdr:rowOff>
    </xdr:to>
    <xdr:sp macro="" textlink="">
      <xdr:nvSpPr>
        <xdr:cNvPr id="7231" name="Text Box 5">
          <a:extLst>
            <a:ext uri="{FF2B5EF4-FFF2-40B4-BE49-F238E27FC236}">
              <a16:creationId xmlns:a16="http://schemas.microsoft.com/office/drawing/2014/main" id="{00000000-0008-0000-0000-00003F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1447800</xdr:colOff>
      <xdr:row>0</xdr:row>
      <xdr:rowOff>114301</xdr:rowOff>
    </xdr:from>
    <xdr:to>
      <xdr:col>4</xdr:col>
      <xdr:colOff>1524000</xdr:colOff>
      <xdr:row>3</xdr:row>
      <xdr:rowOff>19051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019675" y="114301"/>
          <a:ext cx="1647825" cy="9334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2400" b="1"/>
            <a:t>建築工事</a:t>
          </a:r>
          <a:endParaRPr kumimoji="1" lang="en-US" altLang="ja-JP" sz="2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731071</xdr:colOff>
      <xdr:row>13</xdr:row>
      <xdr:rowOff>459440</xdr:rowOff>
    </xdr:from>
    <xdr:to>
      <xdr:col>15</xdr:col>
      <xdr:colOff>322729</xdr:colOff>
      <xdr:row>17</xdr:row>
      <xdr:rowOff>107576</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7311165" y="4054287"/>
          <a:ext cx="326764" cy="82251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309282</xdr:colOff>
      <xdr:row>17</xdr:row>
      <xdr:rowOff>38100</xdr:rowOff>
    </xdr:from>
    <xdr:to>
      <xdr:col>17</xdr:col>
      <xdr:colOff>59164</xdr:colOff>
      <xdr:row>20</xdr:row>
      <xdr:rowOff>137160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77722" y="4564380"/>
          <a:ext cx="1944442" cy="6705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p>
      </xdr:txBody>
    </xdr:sp>
    <xdr:clientData/>
  </xdr:twoCellAnchor>
  <xdr:twoCellAnchor>
    <xdr:from>
      <xdr:col>14</xdr:col>
      <xdr:colOff>537882</xdr:colOff>
      <xdr:row>52</xdr:row>
      <xdr:rowOff>68131</xdr:rowOff>
    </xdr:from>
    <xdr:to>
      <xdr:col>17</xdr:col>
      <xdr:colOff>235325</xdr:colOff>
      <xdr:row>62</xdr:row>
      <xdr:rowOff>170328</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7117976" y="11184366"/>
          <a:ext cx="1902761" cy="1984786"/>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提出された見積書の内容を反映して記載すること。</a:t>
          </a:r>
          <a:r>
            <a:rPr kumimoji="1" lang="ja-JP" altLang="ja-JP" sz="1100">
              <a:solidFill>
                <a:schemeClr val="tx1"/>
              </a:solidFill>
              <a:effectLst/>
              <a:latin typeface="+mn-lt"/>
              <a:ea typeface="+mn-ea"/>
              <a:cs typeface="+mn-cs"/>
            </a:rPr>
            <a:t>なお</a:t>
          </a:r>
          <a:r>
            <a:rPr kumimoji="1" lang="ja-JP" altLang="en-US"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見積書に「諸経費」として計上されている場合は</a:t>
          </a:r>
          <a:r>
            <a:rPr kumimoji="1" lang="ja-JP" altLang="en-US"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元請の判断で該当すると判断した項目に分けて計上</a:t>
          </a:r>
          <a:r>
            <a:rPr kumimoji="1" lang="ja-JP" altLang="ja-JP" sz="1100">
              <a:solidFill>
                <a:schemeClr val="tx1"/>
              </a:solidFill>
              <a:effectLst/>
              <a:latin typeface="+mn-lt"/>
              <a:ea typeface="+mn-ea"/>
              <a:cs typeface="+mn-cs"/>
            </a:rPr>
            <a:t>してください。</a:t>
          </a:r>
          <a:endParaRPr lang="ja-JP" altLang="ja-JP">
            <a:solidFill>
              <a:schemeClr val="tx1"/>
            </a:solidFill>
            <a:effectLst/>
          </a:endParaRPr>
        </a:p>
      </xdr:txBody>
    </xdr:sp>
    <xdr:clientData/>
  </xdr:twoCellAnchor>
  <xdr:twoCellAnchor>
    <xdr:from>
      <xdr:col>13</xdr:col>
      <xdr:colOff>731071</xdr:colOff>
      <xdr:row>67</xdr:row>
      <xdr:rowOff>0</xdr:rowOff>
    </xdr:from>
    <xdr:to>
      <xdr:col>17</xdr:col>
      <xdr:colOff>62752</xdr:colOff>
      <xdr:row>74</xdr:row>
      <xdr:rowOff>107577</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6576059" y="13940118"/>
          <a:ext cx="2272105" cy="142538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387947</xdr:colOff>
      <xdr:row>62</xdr:row>
      <xdr:rowOff>134470</xdr:rowOff>
    </xdr:from>
    <xdr:to>
      <xdr:col>16</xdr:col>
      <xdr:colOff>349623</xdr:colOff>
      <xdr:row>67</xdr:row>
      <xdr:rowOff>2240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7703147" y="13133294"/>
          <a:ext cx="696782" cy="80906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197223</xdr:colOff>
      <xdr:row>55</xdr:row>
      <xdr:rowOff>51100</xdr:rowOff>
    </xdr:from>
    <xdr:to>
      <xdr:col>11</xdr:col>
      <xdr:colOff>381001</xdr:colOff>
      <xdr:row>63</xdr:row>
      <xdr:rowOff>39444</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2877670" y="11732112"/>
          <a:ext cx="2335307" cy="1494414"/>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p>
      </xdr:txBody>
    </xdr:sp>
    <xdr:clientData/>
  </xdr:twoCellAnchor>
  <xdr:twoCellAnchor>
    <xdr:from>
      <xdr:col>8</xdr:col>
      <xdr:colOff>100853</xdr:colOff>
      <xdr:row>63</xdr:row>
      <xdr:rowOff>39444</xdr:rowOff>
    </xdr:from>
    <xdr:to>
      <xdr:col>10</xdr:col>
      <xdr:colOff>172570</xdr:colOff>
      <xdr:row>74</xdr:row>
      <xdr:rowOff>147920</xdr:rowOff>
    </xdr:to>
    <xdr:cxnSp macro="">
      <xdr:nvCxnSpPr>
        <xdr:cNvPr id="9" name="直線コネクタ 8">
          <a:extLst>
            <a:ext uri="{FF2B5EF4-FFF2-40B4-BE49-F238E27FC236}">
              <a16:creationId xmlns:a16="http://schemas.microsoft.com/office/drawing/2014/main" id="{00000000-0008-0000-0200-000009000000}"/>
            </a:ext>
          </a:extLst>
        </xdr:cNvPr>
        <xdr:cNvCxnSpPr>
          <a:endCxn id="8" idx="2"/>
        </xdr:cNvCxnSpPr>
      </xdr:nvCxnSpPr>
      <xdr:spPr>
        <a:xfrm flipH="1" flipV="1">
          <a:off x="4045324" y="13226526"/>
          <a:ext cx="708211" cy="217932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145676</xdr:colOff>
      <xdr:row>74</xdr:row>
      <xdr:rowOff>134471</xdr:rowOff>
    </xdr:from>
    <xdr:to>
      <xdr:col>12</xdr:col>
      <xdr:colOff>67235</xdr:colOff>
      <xdr:row>76</xdr:row>
      <xdr:rowOff>11205</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5212976" y="14479121"/>
          <a:ext cx="1159809" cy="33393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40342</xdr:colOff>
      <xdr:row>24</xdr:row>
      <xdr:rowOff>94129</xdr:rowOff>
    </xdr:from>
    <xdr:to>
      <xdr:col>16</xdr:col>
      <xdr:colOff>327212</xdr:colOff>
      <xdr:row>32</xdr:row>
      <xdr:rowOff>161365</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5885330" y="5939117"/>
          <a:ext cx="2492188" cy="157330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全ての一次下請予定者を記入し、それぞれの見積書の写し（押印ありのもの）を添付してください。</a:t>
          </a:r>
          <a:endParaRPr kumimoji="1" lang="en-US" altLang="ja-JP" sz="1100">
            <a:solidFill>
              <a:schemeClr val="tx1"/>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1" u="sng">
              <a:solidFill>
                <a:srgbClr val="FF0000"/>
              </a:solidFill>
              <a:effectLst/>
              <a:latin typeface="+mn-lt"/>
              <a:ea typeface="+mn-ea"/>
              <a:cs typeface="+mn-cs"/>
            </a:rPr>
            <a:t>具体的な工種・数量を明示した見積書でない場合</a:t>
          </a:r>
          <a:r>
            <a:rPr kumimoji="1" lang="ja-JP" altLang="ja-JP" sz="1100" b="0" u="none">
              <a:solidFill>
                <a:sysClr val="windowText" lastClr="000000"/>
              </a:solidFill>
              <a:effectLst/>
              <a:latin typeface="+mn-lt"/>
              <a:ea typeface="+mn-ea"/>
              <a:cs typeface="+mn-cs"/>
            </a:rPr>
            <a:t>は</a:t>
          </a:r>
          <a:r>
            <a:rPr kumimoji="1" lang="ja-JP" altLang="en-US" sz="1100" b="0" u="none">
              <a:solidFill>
                <a:sysClr val="windowText" lastClr="000000"/>
              </a:solidFill>
              <a:effectLst/>
              <a:latin typeface="+mn-lt"/>
              <a:ea typeface="+mn-ea"/>
              <a:cs typeface="+mn-cs"/>
            </a:rPr>
            <a:t>、原則として</a:t>
          </a:r>
          <a:r>
            <a:rPr kumimoji="1" lang="ja-JP" altLang="ja-JP" sz="1100" b="1" u="sng">
              <a:solidFill>
                <a:srgbClr val="FF0000"/>
              </a:solidFill>
              <a:effectLst/>
              <a:latin typeface="+mn-lt"/>
              <a:ea typeface="+mn-ea"/>
              <a:cs typeface="+mn-cs"/>
            </a:rPr>
            <a:t>失格</a:t>
          </a:r>
          <a:r>
            <a:rPr kumimoji="1" lang="ja-JP" altLang="ja-JP" sz="1100">
              <a:solidFill>
                <a:schemeClr val="tx1"/>
              </a:solidFill>
              <a:effectLst/>
              <a:latin typeface="+mn-lt"/>
              <a:ea typeface="+mn-ea"/>
              <a:cs typeface="+mn-cs"/>
            </a:rPr>
            <a:t>になります。</a:t>
          </a:r>
          <a:endParaRPr lang="ja-JP" altLang="ja-JP">
            <a:solidFill>
              <a:schemeClr val="tx1"/>
            </a:solidFill>
            <a:effectLst/>
          </a:endParaRPr>
        </a:p>
      </xdr:txBody>
    </xdr:sp>
    <xdr:clientData/>
  </xdr:twoCellAnchor>
  <xdr:twoCellAnchor>
    <xdr:from>
      <xdr:col>4</xdr:col>
      <xdr:colOff>35860</xdr:colOff>
      <xdr:row>6</xdr:row>
      <xdr:rowOff>44825</xdr:rowOff>
    </xdr:from>
    <xdr:to>
      <xdr:col>7</xdr:col>
      <xdr:colOff>1013012</xdr:colOff>
      <xdr:row>9</xdr:row>
      <xdr:rowOff>71719</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502025" y="2106707"/>
          <a:ext cx="3191434" cy="75303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62753</xdr:colOff>
      <xdr:row>3</xdr:row>
      <xdr:rowOff>152400</xdr:rowOff>
    </xdr:from>
    <xdr:to>
      <xdr:col>7</xdr:col>
      <xdr:colOff>528918</xdr:colOff>
      <xdr:row>5</xdr:row>
      <xdr:rowOff>133491</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179294" y="1120588"/>
          <a:ext cx="3030071" cy="74309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6</xdr:col>
      <xdr:colOff>977153</xdr:colOff>
      <xdr:row>5</xdr:row>
      <xdr:rowOff>134471</xdr:rowOff>
    </xdr:from>
    <xdr:to>
      <xdr:col>6</xdr:col>
      <xdr:colOff>1087868</xdr:colOff>
      <xdr:row>6</xdr:row>
      <xdr:rowOff>58270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2187388" y="1864659"/>
          <a:ext cx="110715" cy="25549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170329</xdr:colOff>
      <xdr:row>2</xdr:row>
      <xdr:rowOff>125506</xdr:rowOff>
    </xdr:from>
    <xdr:to>
      <xdr:col>17</xdr:col>
      <xdr:colOff>295834</xdr:colOff>
      <xdr:row>6</xdr:row>
      <xdr:rowOff>62753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4751294" y="878541"/>
          <a:ext cx="4329952" cy="124609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11206</xdr:colOff>
      <xdr:row>5</xdr:row>
      <xdr:rowOff>100852</xdr:rowOff>
    </xdr:from>
    <xdr:to>
      <xdr:col>17</xdr:col>
      <xdr:colOff>67236</xdr:colOff>
      <xdr:row>9</xdr:row>
      <xdr:rowOff>47625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288306" y="1853452"/>
          <a:ext cx="2484905" cy="1023098"/>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a:p>
          <a:pPr algn="ctr"/>
          <a:r>
            <a:rPr kumimoji="1" lang="en-US" altLang="ja-JP" sz="1000" b="1"/>
            <a:t>2025.12.19</a:t>
          </a:r>
          <a:r>
            <a:rPr kumimoji="1" lang="ja-JP" altLang="en-US" sz="1000" b="1"/>
            <a:t>更新</a:t>
          </a:r>
          <a:endParaRPr kumimoji="1" lang="en-US" altLang="ja-JP" sz="1000" b="1"/>
        </a:p>
      </xdr:txBody>
    </xdr:sp>
    <xdr:clientData/>
  </xdr:twoCellAnchor>
  <xdr:twoCellAnchor>
    <xdr:from>
      <xdr:col>14</xdr:col>
      <xdr:colOff>67684</xdr:colOff>
      <xdr:row>1</xdr:row>
      <xdr:rowOff>421341</xdr:rowOff>
    </xdr:from>
    <xdr:to>
      <xdr:col>14</xdr:col>
      <xdr:colOff>359933</xdr:colOff>
      <xdr:row>2</xdr:row>
      <xdr:rowOff>125506</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6636124" y="573741"/>
          <a:ext cx="292249" cy="19946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312420</xdr:colOff>
      <xdr:row>0</xdr:row>
      <xdr:rowOff>38100</xdr:rowOff>
    </xdr:from>
    <xdr:to>
      <xdr:col>17</xdr:col>
      <xdr:colOff>285526</xdr:colOff>
      <xdr:row>2</xdr:row>
      <xdr:rowOff>210671</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6880860" y="38100"/>
          <a:ext cx="2167666" cy="8202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14</xdr:col>
      <xdr:colOff>8965</xdr:colOff>
      <xdr:row>75</xdr:row>
      <xdr:rowOff>3138</xdr:rowOff>
    </xdr:from>
    <xdr:to>
      <xdr:col>17</xdr:col>
      <xdr:colOff>68580</xdr:colOff>
      <xdr:row>76</xdr:row>
      <xdr:rowOff>22860</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6577405" y="14625918"/>
          <a:ext cx="2254175" cy="21022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548640</xdr:colOff>
      <xdr:row>75</xdr:row>
      <xdr:rowOff>108249</xdr:rowOff>
    </xdr:from>
    <xdr:to>
      <xdr:col>14</xdr:col>
      <xdr:colOff>8965</xdr:colOff>
      <xdr:row>76</xdr:row>
      <xdr:rowOff>129540</xdr:rowOff>
    </xdr:to>
    <xdr:cxnSp macro="">
      <xdr:nvCxnSpPr>
        <xdr:cNvPr id="21" name="直線コネクタ 20">
          <a:extLst>
            <a:ext uri="{FF2B5EF4-FFF2-40B4-BE49-F238E27FC236}">
              <a16:creationId xmlns:a16="http://schemas.microsoft.com/office/drawing/2014/main" id="{00000000-0008-0000-0200-000015000000}"/>
            </a:ext>
          </a:extLst>
        </xdr:cNvPr>
        <xdr:cNvCxnSpPr>
          <a:stCxn id="20" idx="1"/>
        </xdr:cNvCxnSpPr>
      </xdr:nvCxnSpPr>
      <xdr:spPr>
        <a:xfrm flipH="1">
          <a:off x="6385560" y="14731029"/>
          <a:ext cx="191845" cy="21179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373380</xdr:colOff>
      <xdr:row>76</xdr:row>
      <xdr:rowOff>99060</xdr:rowOff>
    </xdr:from>
    <xdr:to>
      <xdr:col>16</xdr:col>
      <xdr:colOff>571500</xdr:colOff>
      <xdr:row>78</xdr:row>
      <xdr:rowOff>205740</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6210300" y="14912340"/>
          <a:ext cx="2392680" cy="563880"/>
        </a:xfrm>
        <a:prstGeom prst="roundRect">
          <a:avLst/>
        </a:prstGeom>
        <a:solidFill>
          <a:srgbClr val="00B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は、原則として</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失格</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5</xdr:col>
      <xdr:colOff>315687</xdr:colOff>
      <xdr:row>53</xdr:row>
      <xdr:rowOff>88366</xdr:rowOff>
    </xdr:from>
    <xdr:to>
      <xdr:col>6</xdr:col>
      <xdr:colOff>890548</xdr:colOff>
      <xdr:row>62</xdr:row>
      <xdr:rowOff>185057</xdr:rowOff>
    </xdr:to>
    <xdr:cxnSp macro="">
      <xdr:nvCxnSpPr>
        <xdr:cNvPr id="24" name="直線コネクタ 23">
          <a:extLst>
            <a:ext uri="{FF2B5EF4-FFF2-40B4-BE49-F238E27FC236}">
              <a16:creationId xmlns:a16="http://schemas.microsoft.com/office/drawing/2014/main" id="{00000000-0008-0000-0200-000018000000}"/>
            </a:ext>
          </a:extLst>
        </xdr:cNvPr>
        <xdr:cNvCxnSpPr>
          <a:stCxn id="32" idx="2"/>
          <a:endCxn id="26" idx="0"/>
        </xdr:cNvCxnSpPr>
      </xdr:nvCxnSpPr>
      <xdr:spPr>
        <a:xfrm flipH="1">
          <a:off x="914401" y="11681652"/>
          <a:ext cx="1195347" cy="18601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890548</xdr:colOff>
      <xdr:row>53</xdr:row>
      <xdr:rowOff>88366</xdr:rowOff>
    </xdr:from>
    <xdr:to>
      <xdr:col>6</xdr:col>
      <xdr:colOff>903515</xdr:colOff>
      <xdr:row>69</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a:stCxn id="32" idx="2"/>
          <a:endCxn id="27" idx="0"/>
        </xdr:cNvCxnSpPr>
      </xdr:nvCxnSpPr>
      <xdr:spPr>
        <a:xfrm>
          <a:off x="2109748" y="11681652"/>
          <a:ext cx="12967" cy="30467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62</xdr:row>
      <xdr:rowOff>185057</xdr:rowOff>
    </xdr:from>
    <xdr:to>
      <xdr:col>6</xdr:col>
      <xdr:colOff>206830</xdr:colOff>
      <xdr:row>65</xdr:row>
      <xdr:rowOff>54429</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402772" y="13541828"/>
          <a:ext cx="1023258" cy="4572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21772</xdr:colOff>
      <xdr:row>69</xdr:row>
      <xdr:rowOff>0</xdr:rowOff>
    </xdr:from>
    <xdr:to>
      <xdr:col>7</xdr:col>
      <xdr:colOff>1175658</xdr:colOff>
      <xdr:row>72</xdr:row>
      <xdr:rowOff>43543</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381001" y="14728371"/>
          <a:ext cx="3483428" cy="6313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402772</xdr:colOff>
      <xdr:row>47</xdr:row>
      <xdr:rowOff>152399</xdr:rowOff>
    </xdr:from>
    <xdr:to>
      <xdr:col>7</xdr:col>
      <xdr:colOff>529239</xdr:colOff>
      <xdr:row>53</xdr:row>
      <xdr:rowOff>88366</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1001486" y="10570028"/>
          <a:ext cx="2216524" cy="11116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10</xdr:col>
      <xdr:colOff>185057</xdr:colOff>
      <xdr:row>68</xdr:row>
      <xdr:rowOff>185056</xdr:rowOff>
    </xdr:from>
    <xdr:to>
      <xdr:col>17</xdr:col>
      <xdr:colOff>217713</xdr:colOff>
      <xdr:row>72</xdr:row>
      <xdr:rowOff>32657</xdr:rowOff>
    </xdr:to>
    <xdr:sp macro="" textlink="">
      <xdr:nvSpPr>
        <xdr:cNvPr id="33" name="角丸四角形 32">
          <a:extLst>
            <a:ext uri="{FF2B5EF4-FFF2-40B4-BE49-F238E27FC236}">
              <a16:creationId xmlns:a16="http://schemas.microsoft.com/office/drawing/2014/main" id="{00000000-0008-0000-0200-000021000000}"/>
            </a:ext>
          </a:extLst>
        </xdr:cNvPr>
        <xdr:cNvSpPr/>
      </xdr:nvSpPr>
      <xdr:spPr>
        <a:xfrm>
          <a:off x="4778828" y="14717485"/>
          <a:ext cx="4212771" cy="6313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76200</xdr:colOff>
      <xdr:row>62</xdr:row>
      <xdr:rowOff>152400</xdr:rowOff>
    </xdr:from>
    <xdr:to>
      <xdr:col>17</xdr:col>
      <xdr:colOff>65314</xdr:colOff>
      <xdr:row>65</xdr:row>
      <xdr:rowOff>87086</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a:xfrm>
          <a:off x="4920343" y="13509171"/>
          <a:ext cx="3918857" cy="52251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130629</xdr:colOff>
      <xdr:row>42</xdr:row>
      <xdr:rowOff>152401</xdr:rowOff>
    </xdr:from>
    <xdr:to>
      <xdr:col>14</xdr:col>
      <xdr:colOff>355067</xdr:colOff>
      <xdr:row>54</xdr:row>
      <xdr:rowOff>107578</xdr:rowOff>
    </xdr:to>
    <xdr:sp macro="" textlink="">
      <xdr:nvSpPr>
        <xdr:cNvPr id="35" name="角丸四角形 34">
          <a:extLst>
            <a:ext uri="{FF2B5EF4-FFF2-40B4-BE49-F238E27FC236}">
              <a16:creationId xmlns:a16="http://schemas.microsoft.com/office/drawing/2014/main" id="{00000000-0008-0000-0200-000023000000}"/>
            </a:ext>
          </a:extLst>
        </xdr:cNvPr>
        <xdr:cNvSpPr/>
      </xdr:nvSpPr>
      <xdr:spPr>
        <a:xfrm>
          <a:off x="4724400" y="9590315"/>
          <a:ext cx="2216524" cy="2306492"/>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12</xdr:col>
      <xdr:colOff>117662</xdr:colOff>
      <xdr:row>54</xdr:row>
      <xdr:rowOff>107578</xdr:rowOff>
    </xdr:from>
    <xdr:to>
      <xdr:col>14</xdr:col>
      <xdr:colOff>293915</xdr:colOff>
      <xdr:row>62</xdr:row>
      <xdr:rowOff>152400</xdr:rowOff>
    </xdr:to>
    <xdr:cxnSp macro="">
      <xdr:nvCxnSpPr>
        <xdr:cNvPr id="36" name="直線コネクタ 35">
          <a:extLst>
            <a:ext uri="{FF2B5EF4-FFF2-40B4-BE49-F238E27FC236}">
              <a16:creationId xmlns:a16="http://schemas.microsoft.com/office/drawing/2014/main" id="{00000000-0008-0000-0200-000024000000}"/>
            </a:ext>
          </a:extLst>
        </xdr:cNvPr>
        <xdr:cNvCxnSpPr>
          <a:stCxn id="35" idx="2"/>
          <a:endCxn id="34" idx="0"/>
        </xdr:cNvCxnSpPr>
      </xdr:nvCxnSpPr>
      <xdr:spPr>
        <a:xfrm>
          <a:off x="5832662" y="11896807"/>
          <a:ext cx="1047110" cy="161236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117662</xdr:colOff>
      <xdr:row>54</xdr:row>
      <xdr:rowOff>107578</xdr:rowOff>
    </xdr:from>
    <xdr:to>
      <xdr:col>14</xdr:col>
      <xdr:colOff>299357</xdr:colOff>
      <xdr:row>68</xdr:row>
      <xdr:rowOff>185056</xdr:rowOff>
    </xdr:to>
    <xdr:cxnSp macro="">
      <xdr:nvCxnSpPr>
        <xdr:cNvPr id="39" name="直線コネクタ 38">
          <a:extLst>
            <a:ext uri="{FF2B5EF4-FFF2-40B4-BE49-F238E27FC236}">
              <a16:creationId xmlns:a16="http://schemas.microsoft.com/office/drawing/2014/main" id="{00000000-0008-0000-0200-000027000000}"/>
            </a:ext>
          </a:extLst>
        </xdr:cNvPr>
        <xdr:cNvCxnSpPr>
          <a:stCxn id="35" idx="2"/>
          <a:endCxn id="33" idx="0"/>
        </xdr:cNvCxnSpPr>
      </xdr:nvCxnSpPr>
      <xdr:spPr>
        <a:xfrm>
          <a:off x="5832662" y="11896807"/>
          <a:ext cx="1052552" cy="282067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107674</xdr:colOff>
      <xdr:row>10</xdr:row>
      <xdr:rowOff>190500</xdr:rowOff>
    </xdr:from>
    <xdr:to>
      <xdr:col>13</xdr:col>
      <xdr:colOff>224873</xdr:colOff>
      <xdr:row>24</xdr:row>
      <xdr:rowOff>66675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013299" y="3295650"/>
          <a:ext cx="2860399" cy="254317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0"/>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0"/>
        </a:p>
      </xdr:txBody>
    </xdr:sp>
    <xdr:clientData/>
  </xdr:twoCellAnchor>
  <xdr:twoCellAnchor>
    <xdr:from>
      <xdr:col>9</xdr:col>
      <xdr:colOff>207066</xdr:colOff>
      <xdr:row>0</xdr:row>
      <xdr:rowOff>91109</xdr:rowOff>
    </xdr:from>
    <xdr:to>
      <xdr:col>13</xdr:col>
      <xdr:colOff>324265</xdr:colOff>
      <xdr:row>3</xdr:row>
      <xdr:rowOff>47211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112691" y="91109"/>
          <a:ext cx="2860399" cy="737152"/>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fukuyama.hiroshima.jp/uploaded/attachment/325224.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20"/>
  <sheetViews>
    <sheetView view="pageBreakPreview" zoomScaleNormal="100" zoomScaleSheetLayoutView="100" workbookViewId="0">
      <selection activeCell="G9" sqref="G9"/>
    </sheetView>
  </sheetViews>
  <sheetFormatPr defaultColWidth="9" defaultRowHeight="13"/>
  <cols>
    <col min="1" max="1" width="5.6328125" customWidth="1"/>
    <col min="2" max="5" width="20.6328125" customWidth="1"/>
  </cols>
  <sheetData>
    <row r="1" spans="1:7">
      <c r="A1" t="s">
        <v>10</v>
      </c>
    </row>
    <row r="2" spans="1:7" ht="37.5" customHeight="1">
      <c r="A2" s="11"/>
      <c r="B2" s="3"/>
      <c r="C2" s="3"/>
      <c r="D2" s="3"/>
    </row>
    <row r="3" spans="1:7" ht="30" customHeight="1">
      <c r="A3" s="1" t="s">
        <v>9</v>
      </c>
      <c r="B3" s="4"/>
      <c r="C3" s="4"/>
      <c r="D3" s="4"/>
      <c r="E3" s="4"/>
    </row>
    <row r="4" spans="1:7" ht="15" customHeight="1">
      <c r="A4" s="1"/>
      <c r="B4" s="4"/>
      <c r="C4" s="4"/>
      <c r="D4" s="4"/>
    </row>
    <row r="5" spans="1:7" ht="30" customHeight="1">
      <c r="A5" s="1"/>
      <c r="B5" s="4"/>
      <c r="C5" s="4"/>
      <c r="E5" s="10" t="s">
        <v>6</v>
      </c>
    </row>
    <row r="6" spans="1:7" ht="30" customHeight="1">
      <c r="A6" s="5"/>
      <c r="B6" s="4"/>
      <c r="C6" s="4"/>
      <c r="D6" s="4"/>
    </row>
    <row r="7" spans="1:7" ht="30" customHeight="1">
      <c r="A7" s="5"/>
      <c r="B7" s="7" t="s">
        <v>1</v>
      </c>
      <c r="C7" t="s">
        <v>2</v>
      </c>
      <c r="D7" s="4"/>
    </row>
    <row r="8" spans="1:7" ht="50.15" customHeight="1">
      <c r="A8" s="5"/>
      <c r="B8" s="4"/>
      <c r="D8" s="4"/>
      <c r="G8" s="99" t="s">
        <v>265</v>
      </c>
    </row>
    <row r="9" spans="1:7" ht="30" customHeight="1">
      <c r="A9" s="8"/>
      <c r="C9" s="2" t="s">
        <v>0</v>
      </c>
      <c r="D9" s="103"/>
      <c r="E9" s="103"/>
      <c r="G9" s="151" t="s">
        <v>266</v>
      </c>
    </row>
    <row r="10" spans="1:7" ht="30" customHeight="1">
      <c r="A10" s="9"/>
      <c r="B10" s="12"/>
      <c r="C10" s="2" t="s">
        <v>3</v>
      </c>
      <c r="D10" s="104"/>
      <c r="E10" s="104"/>
    </row>
    <row r="11" spans="1:7" ht="30" customHeight="1">
      <c r="C11" s="2" t="s">
        <v>4</v>
      </c>
      <c r="D11" s="104"/>
      <c r="E11" s="104"/>
    </row>
    <row r="12" spans="1:7" ht="18" customHeight="1">
      <c r="C12" s="2" t="s">
        <v>7</v>
      </c>
      <c r="D12" s="105"/>
      <c r="E12" s="105"/>
    </row>
    <row r="13" spans="1:7" ht="70.5" customHeight="1">
      <c r="C13" s="2"/>
      <c r="D13" s="3"/>
    </row>
    <row r="14" spans="1:7" s="6" customFormat="1" ht="51" customHeight="1">
      <c r="A14" s="13"/>
      <c r="B14" s="106" t="s">
        <v>8</v>
      </c>
      <c r="C14" s="106"/>
      <c r="D14" s="106"/>
      <c r="E14" s="106"/>
    </row>
    <row r="15" spans="1:7" s="6" customFormat="1" ht="75" customHeight="1">
      <c r="A15" s="13"/>
      <c r="B15" s="102" t="s">
        <v>253</v>
      </c>
      <c r="C15" s="102"/>
      <c r="D15" s="102"/>
      <c r="E15" s="102"/>
    </row>
    <row r="16" spans="1:7" s="6" customFormat="1" ht="37.5" customHeight="1">
      <c r="A16" s="13"/>
      <c r="B16" s="15"/>
      <c r="C16" s="15"/>
      <c r="D16" s="15"/>
      <c r="E16" s="15"/>
    </row>
    <row r="17" spans="1:5" ht="24.9" customHeight="1">
      <c r="B17" s="6" t="s">
        <v>5</v>
      </c>
    </row>
    <row r="18" spans="1:5" s="6" customFormat="1" ht="30.75" customHeight="1">
      <c r="A18" s="6">
        <v>1</v>
      </c>
      <c r="B18" s="14" t="s">
        <v>215</v>
      </c>
    </row>
    <row r="19" spans="1:5" s="6" customFormat="1" ht="30.75" customHeight="1">
      <c r="A19" s="6">
        <v>2</v>
      </c>
      <c r="B19" s="14" t="s">
        <v>216</v>
      </c>
    </row>
    <row r="20" spans="1:5" s="6" customFormat="1" ht="37.5" customHeight="1">
      <c r="A20" s="6">
        <v>3</v>
      </c>
      <c r="B20" s="100" t="s">
        <v>254</v>
      </c>
      <c r="C20" s="101"/>
      <c r="D20" s="101"/>
      <c r="E20" s="101"/>
    </row>
  </sheetData>
  <mergeCells count="7">
    <mergeCell ref="B20:E20"/>
    <mergeCell ref="B15:E15"/>
    <mergeCell ref="D9:E9"/>
    <mergeCell ref="D10:E10"/>
    <mergeCell ref="D11:E11"/>
    <mergeCell ref="D12:E12"/>
    <mergeCell ref="B14:E14"/>
  </mergeCells>
  <phoneticPr fontId="3"/>
  <hyperlinks>
    <hyperlink ref="G9" r:id="rId1" xr:uid="{73594A9B-BD6C-44F1-A602-861762B6DB28}"/>
  </hyperlinks>
  <pageMargins left="0.78740157480314965" right="0.59055118110236227" top="0.59055118110236227" bottom="0.59055118110236227" header="0.51181102362204722" footer="0.51181102362204722"/>
  <pageSetup paperSize="9"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92"/>
  <sheetViews>
    <sheetView view="pageBreakPreview" topLeftCell="A49" zoomScaleNormal="100" zoomScaleSheetLayoutView="100" workbookViewId="0">
      <selection activeCell="I17" sqref="I17"/>
    </sheetView>
  </sheetViews>
  <sheetFormatPr defaultRowHeight="13"/>
  <cols>
    <col min="1" max="5" width="1.6328125" style="28" customWidth="1"/>
    <col min="6" max="6" width="9.08984375" style="28" customWidth="1"/>
    <col min="7" max="7" width="15.08984375" style="28" customWidth="1"/>
    <col min="8" max="8" width="12.6328125" style="28" customWidth="1"/>
    <col min="9" max="9" width="5.6328125" style="28" customWidth="1"/>
    <col min="10" max="11" width="3.6328125" style="28" customWidth="1"/>
    <col min="12" max="12" width="12.6328125" style="28" customWidth="1"/>
    <col min="13" max="13" width="2.08984375" style="28" customWidth="1"/>
    <col min="14" max="17" width="10.6328125" style="29" customWidth="1"/>
    <col min="18" max="18" width="5" style="28" customWidth="1"/>
    <col min="19" max="256" width="9" style="28"/>
    <col min="257" max="261" width="1.6328125" style="28" customWidth="1"/>
    <col min="262" max="262" width="9.08984375" style="28" customWidth="1"/>
    <col min="263" max="263" width="15.08984375" style="28" customWidth="1"/>
    <col min="264" max="264" width="12.6328125" style="28" customWidth="1"/>
    <col min="265" max="265" width="5.6328125" style="28" customWidth="1"/>
    <col min="266" max="267" width="3.6328125" style="28" customWidth="1"/>
    <col min="268" max="268" width="12.6328125" style="28" customWidth="1"/>
    <col min="269" max="269" width="2.08984375" style="28" customWidth="1"/>
    <col min="270" max="273" width="10.6328125" style="28" customWidth="1"/>
    <col min="274" max="274" width="5" style="28" customWidth="1"/>
    <col min="275" max="512" width="9" style="28"/>
    <col min="513" max="517" width="1.6328125" style="28" customWidth="1"/>
    <col min="518" max="518" width="9.08984375" style="28" customWidth="1"/>
    <col min="519" max="519" width="15.08984375" style="28" customWidth="1"/>
    <col min="520" max="520" width="12.6328125" style="28" customWidth="1"/>
    <col min="521" max="521" width="5.6328125" style="28" customWidth="1"/>
    <col min="522" max="523" width="3.6328125" style="28" customWidth="1"/>
    <col min="524" max="524" width="12.6328125" style="28" customWidth="1"/>
    <col min="525" max="525" width="2.08984375" style="28" customWidth="1"/>
    <col min="526" max="529" width="10.6328125" style="28" customWidth="1"/>
    <col min="530" max="530" width="5" style="28" customWidth="1"/>
    <col min="531" max="768" width="9" style="28"/>
    <col min="769" max="773" width="1.6328125" style="28" customWidth="1"/>
    <col min="774" max="774" width="9.08984375" style="28" customWidth="1"/>
    <col min="775" max="775" width="15.08984375" style="28" customWidth="1"/>
    <col min="776" max="776" width="12.6328125" style="28" customWidth="1"/>
    <col min="777" max="777" width="5.6328125" style="28" customWidth="1"/>
    <col min="778" max="779" width="3.6328125" style="28" customWidth="1"/>
    <col min="780" max="780" width="12.6328125" style="28" customWidth="1"/>
    <col min="781" max="781" width="2.08984375" style="28" customWidth="1"/>
    <col min="782" max="785" width="10.6328125" style="28" customWidth="1"/>
    <col min="786" max="786" width="5" style="28" customWidth="1"/>
    <col min="787" max="1024" width="9" style="28"/>
    <col min="1025" max="1029" width="1.6328125" style="28" customWidth="1"/>
    <col min="1030" max="1030" width="9.08984375" style="28" customWidth="1"/>
    <col min="1031" max="1031" width="15.08984375" style="28" customWidth="1"/>
    <col min="1032" max="1032" width="12.6328125" style="28" customWidth="1"/>
    <col min="1033" max="1033" width="5.6328125" style="28" customWidth="1"/>
    <col min="1034" max="1035" width="3.6328125" style="28" customWidth="1"/>
    <col min="1036" max="1036" width="12.6328125" style="28" customWidth="1"/>
    <col min="1037" max="1037" width="2.08984375" style="28" customWidth="1"/>
    <col min="1038" max="1041" width="10.6328125" style="28" customWidth="1"/>
    <col min="1042" max="1042" width="5" style="28" customWidth="1"/>
    <col min="1043" max="1280" width="9" style="28"/>
    <col min="1281" max="1285" width="1.6328125" style="28" customWidth="1"/>
    <col min="1286" max="1286" width="9.08984375" style="28" customWidth="1"/>
    <col min="1287" max="1287" width="15.08984375" style="28" customWidth="1"/>
    <col min="1288" max="1288" width="12.6328125" style="28" customWidth="1"/>
    <col min="1289" max="1289" width="5.6328125" style="28" customWidth="1"/>
    <col min="1290" max="1291" width="3.6328125" style="28" customWidth="1"/>
    <col min="1292" max="1292" width="12.6328125" style="28" customWidth="1"/>
    <col min="1293" max="1293" width="2.08984375" style="28" customWidth="1"/>
    <col min="1294" max="1297" width="10.6328125" style="28" customWidth="1"/>
    <col min="1298" max="1298" width="5" style="28" customWidth="1"/>
    <col min="1299" max="1536" width="9" style="28"/>
    <col min="1537" max="1541" width="1.6328125" style="28" customWidth="1"/>
    <col min="1542" max="1542" width="9.08984375" style="28" customWidth="1"/>
    <col min="1543" max="1543" width="15.08984375" style="28" customWidth="1"/>
    <col min="1544" max="1544" width="12.6328125" style="28" customWidth="1"/>
    <col min="1545" max="1545" width="5.6328125" style="28" customWidth="1"/>
    <col min="1546" max="1547" width="3.6328125" style="28" customWidth="1"/>
    <col min="1548" max="1548" width="12.6328125" style="28" customWidth="1"/>
    <col min="1549" max="1549" width="2.08984375" style="28" customWidth="1"/>
    <col min="1550" max="1553" width="10.6328125" style="28" customWidth="1"/>
    <col min="1554" max="1554" width="5" style="28" customWidth="1"/>
    <col min="1555" max="1792" width="9" style="28"/>
    <col min="1793" max="1797" width="1.6328125" style="28" customWidth="1"/>
    <col min="1798" max="1798" width="9.08984375" style="28" customWidth="1"/>
    <col min="1799" max="1799" width="15.08984375" style="28" customWidth="1"/>
    <col min="1800" max="1800" width="12.6328125" style="28" customWidth="1"/>
    <col min="1801" max="1801" width="5.6328125" style="28" customWidth="1"/>
    <col min="1802" max="1803" width="3.6328125" style="28" customWidth="1"/>
    <col min="1804" max="1804" width="12.6328125" style="28" customWidth="1"/>
    <col min="1805" max="1805" width="2.08984375" style="28" customWidth="1"/>
    <col min="1806" max="1809" width="10.6328125" style="28" customWidth="1"/>
    <col min="1810" max="1810" width="5" style="28" customWidth="1"/>
    <col min="1811" max="2048" width="9" style="28"/>
    <col min="2049" max="2053" width="1.6328125" style="28" customWidth="1"/>
    <col min="2054" max="2054" width="9.08984375" style="28" customWidth="1"/>
    <col min="2055" max="2055" width="15.08984375" style="28" customWidth="1"/>
    <col min="2056" max="2056" width="12.6328125" style="28" customWidth="1"/>
    <col min="2057" max="2057" width="5.6328125" style="28" customWidth="1"/>
    <col min="2058" max="2059" width="3.6328125" style="28" customWidth="1"/>
    <col min="2060" max="2060" width="12.6328125" style="28" customWidth="1"/>
    <col min="2061" max="2061" width="2.08984375" style="28" customWidth="1"/>
    <col min="2062" max="2065" width="10.6328125" style="28" customWidth="1"/>
    <col min="2066" max="2066" width="5" style="28" customWidth="1"/>
    <col min="2067" max="2304" width="9" style="28"/>
    <col min="2305" max="2309" width="1.6328125" style="28" customWidth="1"/>
    <col min="2310" max="2310" width="9.08984375" style="28" customWidth="1"/>
    <col min="2311" max="2311" width="15.08984375" style="28" customWidth="1"/>
    <col min="2312" max="2312" width="12.6328125" style="28" customWidth="1"/>
    <col min="2313" max="2313" width="5.6328125" style="28" customWidth="1"/>
    <col min="2314" max="2315" width="3.6328125" style="28" customWidth="1"/>
    <col min="2316" max="2316" width="12.6328125" style="28" customWidth="1"/>
    <col min="2317" max="2317" width="2.08984375" style="28" customWidth="1"/>
    <col min="2318" max="2321" width="10.6328125" style="28" customWidth="1"/>
    <col min="2322" max="2322" width="5" style="28" customWidth="1"/>
    <col min="2323" max="2560" width="9" style="28"/>
    <col min="2561" max="2565" width="1.6328125" style="28" customWidth="1"/>
    <col min="2566" max="2566" width="9.08984375" style="28" customWidth="1"/>
    <col min="2567" max="2567" width="15.08984375" style="28" customWidth="1"/>
    <col min="2568" max="2568" width="12.6328125" style="28" customWidth="1"/>
    <col min="2569" max="2569" width="5.6328125" style="28" customWidth="1"/>
    <col min="2570" max="2571" width="3.6328125" style="28" customWidth="1"/>
    <col min="2572" max="2572" width="12.6328125" style="28" customWidth="1"/>
    <col min="2573" max="2573" width="2.08984375" style="28" customWidth="1"/>
    <col min="2574" max="2577" width="10.6328125" style="28" customWidth="1"/>
    <col min="2578" max="2578" width="5" style="28" customWidth="1"/>
    <col min="2579" max="2816" width="9" style="28"/>
    <col min="2817" max="2821" width="1.6328125" style="28" customWidth="1"/>
    <col min="2822" max="2822" width="9.08984375" style="28" customWidth="1"/>
    <col min="2823" max="2823" width="15.08984375" style="28" customWidth="1"/>
    <col min="2824" max="2824" width="12.6328125" style="28" customWidth="1"/>
    <col min="2825" max="2825" width="5.6328125" style="28" customWidth="1"/>
    <col min="2826" max="2827" width="3.6328125" style="28" customWidth="1"/>
    <col min="2828" max="2828" width="12.6328125" style="28" customWidth="1"/>
    <col min="2829" max="2829" width="2.08984375" style="28" customWidth="1"/>
    <col min="2830" max="2833" width="10.6328125" style="28" customWidth="1"/>
    <col min="2834" max="2834" width="5" style="28" customWidth="1"/>
    <col min="2835" max="3072" width="9" style="28"/>
    <col min="3073" max="3077" width="1.6328125" style="28" customWidth="1"/>
    <col min="3078" max="3078" width="9.08984375" style="28" customWidth="1"/>
    <col min="3079" max="3079" width="15.08984375" style="28" customWidth="1"/>
    <col min="3080" max="3080" width="12.6328125" style="28" customWidth="1"/>
    <col min="3081" max="3081" width="5.6328125" style="28" customWidth="1"/>
    <col min="3082" max="3083" width="3.6328125" style="28" customWidth="1"/>
    <col min="3084" max="3084" width="12.6328125" style="28" customWidth="1"/>
    <col min="3085" max="3085" width="2.08984375" style="28" customWidth="1"/>
    <col min="3086" max="3089" width="10.6328125" style="28" customWidth="1"/>
    <col min="3090" max="3090" width="5" style="28" customWidth="1"/>
    <col min="3091" max="3328" width="9" style="28"/>
    <col min="3329" max="3333" width="1.6328125" style="28" customWidth="1"/>
    <col min="3334" max="3334" width="9.08984375" style="28" customWidth="1"/>
    <col min="3335" max="3335" width="15.08984375" style="28" customWidth="1"/>
    <col min="3336" max="3336" width="12.6328125" style="28" customWidth="1"/>
    <col min="3337" max="3337" width="5.6328125" style="28" customWidth="1"/>
    <col min="3338" max="3339" width="3.6328125" style="28" customWidth="1"/>
    <col min="3340" max="3340" width="12.6328125" style="28" customWidth="1"/>
    <col min="3341" max="3341" width="2.08984375" style="28" customWidth="1"/>
    <col min="3342" max="3345" width="10.6328125" style="28" customWidth="1"/>
    <col min="3346" max="3346" width="5" style="28" customWidth="1"/>
    <col min="3347" max="3584" width="9" style="28"/>
    <col min="3585" max="3589" width="1.6328125" style="28" customWidth="1"/>
    <col min="3590" max="3590" width="9.08984375" style="28" customWidth="1"/>
    <col min="3591" max="3591" width="15.08984375" style="28" customWidth="1"/>
    <col min="3592" max="3592" width="12.6328125" style="28" customWidth="1"/>
    <col min="3593" max="3593" width="5.6328125" style="28" customWidth="1"/>
    <col min="3594" max="3595" width="3.6328125" style="28" customWidth="1"/>
    <col min="3596" max="3596" width="12.6328125" style="28" customWidth="1"/>
    <col min="3597" max="3597" width="2.08984375" style="28" customWidth="1"/>
    <col min="3598" max="3601" width="10.6328125" style="28" customWidth="1"/>
    <col min="3602" max="3602" width="5" style="28" customWidth="1"/>
    <col min="3603" max="3840" width="9" style="28"/>
    <col min="3841" max="3845" width="1.6328125" style="28" customWidth="1"/>
    <col min="3846" max="3846" width="9.08984375" style="28" customWidth="1"/>
    <col min="3847" max="3847" width="15.08984375" style="28" customWidth="1"/>
    <col min="3848" max="3848" width="12.6328125" style="28" customWidth="1"/>
    <col min="3849" max="3849" width="5.6328125" style="28" customWidth="1"/>
    <col min="3850" max="3851" width="3.6328125" style="28" customWidth="1"/>
    <col min="3852" max="3852" width="12.6328125" style="28" customWidth="1"/>
    <col min="3853" max="3853" width="2.08984375" style="28" customWidth="1"/>
    <col min="3854" max="3857" width="10.6328125" style="28" customWidth="1"/>
    <col min="3858" max="3858" width="5" style="28" customWidth="1"/>
    <col min="3859" max="4096" width="9" style="28"/>
    <col min="4097" max="4101" width="1.6328125" style="28" customWidth="1"/>
    <col min="4102" max="4102" width="9.08984375" style="28" customWidth="1"/>
    <col min="4103" max="4103" width="15.08984375" style="28" customWidth="1"/>
    <col min="4104" max="4104" width="12.6328125" style="28" customWidth="1"/>
    <col min="4105" max="4105" width="5.6328125" style="28" customWidth="1"/>
    <col min="4106" max="4107" width="3.6328125" style="28" customWidth="1"/>
    <col min="4108" max="4108" width="12.6328125" style="28" customWidth="1"/>
    <col min="4109" max="4109" width="2.08984375" style="28" customWidth="1"/>
    <col min="4110" max="4113" width="10.6328125" style="28" customWidth="1"/>
    <col min="4114" max="4114" width="5" style="28" customWidth="1"/>
    <col min="4115" max="4352" width="9" style="28"/>
    <col min="4353" max="4357" width="1.6328125" style="28" customWidth="1"/>
    <col min="4358" max="4358" width="9.08984375" style="28" customWidth="1"/>
    <col min="4359" max="4359" width="15.08984375" style="28" customWidth="1"/>
    <col min="4360" max="4360" width="12.6328125" style="28" customWidth="1"/>
    <col min="4361" max="4361" width="5.6328125" style="28" customWidth="1"/>
    <col min="4362" max="4363" width="3.6328125" style="28" customWidth="1"/>
    <col min="4364" max="4364" width="12.6328125" style="28" customWidth="1"/>
    <col min="4365" max="4365" width="2.08984375" style="28" customWidth="1"/>
    <col min="4366" max="4369" width="10.6328125" style="28" customWidth="1"/>
    <col min="4370" max="4370" width="5" style="28" customWidth="1"/>
    <col min="4371" max="4608" width="9" style="28"/>
    <col min="4609" max="4613" width="1.6328125" style="28" customWidth="1"/>
    <col min="4614" max="4614" width="9.08984375" style="28" customWidth="1"/>
    <col min="4615" max="4615" width="15.08984375" style="28" customWidth="1"/>
    <col min="4616" max="4616" width="12.6328125" style="28" customWidth="1"/>
    <col min="4617" max="4617" width="5.6328125" style="28" customWidth="1"/>
    <col min="4618" max="4619" width="3.6328125" style="28" customWidth="1"/>
    <col min="4620" max="4620" width="12.6328125" style="28" customWidth="1"/>
    <col min="4621" max="4621" width="2.08984375" style="28" customWidth="1"/>
    <col min="4622" max="4625" width="10.6328125" style="28" customWidth="1"/>
    <col min="4626" max="4626" width="5" style="28" customWidth="1"/>
    <col min="4627" max="4864" width="9" style="28"/>
    <col min="4865" max="4869" width="1.6328125" style="28" customWidth="1"/>
    <col min="4870" max="4870" width="9.08984375" style="28" customWidth="1"/>
    <col min="4871" max="4871" width="15.08984375" style="28" customWidth="1"/>
    <col min="4872" max="4872" width="12.6328125" style="28" customWidth="1"/>
    <col min="4873" max="4873" width="5.6328125" style="28" customWidth="1"/>
    <col min="4874" max="4875" width="3.6328125" style="28" customWidth="1"/>
    <col min="4876" max="4876" width="12.6328125" style="28" customWidth="1"/>
    <col min="4877" max="4877" width="2.08984375" style="28" customWidth="1"/>
    <col min="4878" max="4881" width="10.6328125" style="28" customWidth="1"/>
    <col min="4882" max="4882" width="5" style="28" customWidth="1"/>
    <col min="4883" max="5120" width="9" style="28"/>
    <col min="5121" max="5125" width="1.6328125" style="28" customWidth="1"/>
    <col min="5126" max="5126" width="9.08984375" style="28" customWidth="1"/>
    <col min="5127" max="5127" width="15.08984375" style="28" customWidth="1"/>
    <col min="5128" max="5128" width="12.6328125" style="28" customWidth="1"/>
    <col min="5129" max="5129" width="5.6328125" style="28" customWidth="1"/>
    <col min="5130" max="5131" width="3.6328125" style="28" customWidth="1"/>
    <col min="5132" max="5132" width="12.6328125" style="28" customWidth="1"/>
    <col min="5133" max="5133" width="2.08984375" style="28" customWidth="1"/>
    <col min="5134" max="5137" width="10.6328125" style="28" customWidth="1"/>
    <col min="5138" max="5138" width="5" style="28" customWidth="1"/>
    <col min="5139" max="5376" width="9" style="28"/>
    <col min="5377" max="5381" width="1.6328125" style="28" customWidth="1"/>
    <col min="5382" max="5382" width="9.08984375" style="28" customWidth="1"/>
    <col min="5383" max="5383" width="15.08984375" style="28" customWidth="1"/>
    <col min="5384" max="5384" width="12.6328125" style="28" customWidth="1"/>
    <col min="5385" max="5385" width="5.6328125" style="28" customWidth="1"/>
    <col min="5386" max="5387" width="3.6328125" style="28" customWidth="1"/>
    <col min="5388" max="5388" width="12.6328125" style="28" customWidth="1"/>
    <col min="5389" max="5389" width="2.08984375" style="28" customWidth="1"/>
    <col min="5390" max="5393" width="10.6328125" style="28" customWidth="1"/>
    <col min="5394" max="5394" width="5" style="28" customWidth="1"/>
    <col min="5395" max="5632" width="9" style="28"/>
    <col min="5633" max="5637" width="1.6328125" style="28" customWidth="1"/>
    <col min="5638" max="5638" width="9.08984375" style="28" customWidth="1"/>
    <col min="5639" max="5639" width="15.08984375" style="28" customWidth="1"/>
    <col min="5640" max="5640" width="12.6328125" style="28" customWidth="1"/>
    <col min="5641" max="5641" width="5.6328125" style="28" customWidth="1"/>
    <col min="5642" max="5643" width="3.6328125" style="28" customWidth="1"/>
    <col min="5644" max="5644" width="12.6328125" style="28" customWidth="1"/>
    <col min="5645" max="5645" width="2.08984375" style="28" customWidth="1"/>
    <col min="5646" max="5649" width="10.6328125" style="28" customWidth="1"/>
    <col min="5650" max="5650" width="5" style="28" customWidth="1"/>
    <col min="5651" max="5888" width="9" style="28"/>
    <col min="5889" max="5893" width="1.6328125" style="28" customWidth="1"/>
    <col min="5894" max="5894" width="9.08984375" style="28" customWidth="1"/>
    <col min="5895" max="5895" width="15.08984375" style="28" customWidth="1"/>
    <col min="5896" max="5896" width="12.6328125" style="28" customWidth="1"/>
    <col min="5897" max="5897" width="5.6328125" style="28" customWidth="1"/>
    <col min="5898" max="5899" width="3.6328125" style="28" customWidth="1"/>
    <col min="5900" max="5900" width="12.6328125" style="28" customWidth="1"/>
    <col min="5901" max="5901" width="2.08984375" style="28" customWidth="1"/>
    <col min="5902" max="5905" width="10.6328125" style="28" customWidth="1"/>
    <col min="5906" max="5906" width="5" style="28" customWidth="1"/>
    <col min="5907" max="6144" width="9" style="28"/>
    <col min="6145" max="6149" width="1.6328125" style="28" customWidth="1"/>
    <col min="6150" max="6150" width="9.08984375" style="28" customWidth="1"/>
    <col min="6151" max="6151" width="15.08984375" style="28" customWidth="1"/>
    <col min="6152" max="6152" width="12.6328125" style="28" customWidth="1"/>
    <col min="6153" max="6153" width="5.6328125" style="28" customWidth="1"/>
    <col min="6154" max="6155" width="3.6328125" style="28" customWidth="1"/>
    <col min="6156" max="6156" width="12.6328125" style="28" customWidth="1"/>
    <col min="6157" max="6157" width="2.08984375" style="28" customWidth="1"/>
    <col min="6158" max="6161" width="10.6328125" style="28" customWidth="1"/>
    <col min="6162" max="6162" width="5" style="28" customWidth="1"/>
    <col min="6163" max="6400" width="9" style="28"/>
    <col min="6401" max="6405" width="1.6328125" style="28" customWidth="1"/>
    <col min="6406" max="6406" width="9.08984375" style="28" customWidth="1"/>
    <col min="6407" max="6407" width="15.08984375" style="28" customWidth="1"/>
    <col min="6408" max="6408" width="12.6328125" style="28" customWidth="1"/>
    <col min="6409" max="6409" width="5.6328125" style="28" customWidth="1"/>
    <col min="6410" max="6411" width="3.6328125" style="28" customWidth="1"/>
    <col min="6412" max="6412" width="12.6328125" style="28" customWidth="1"/>
    <col min="6413" max="6413" width="2.08984375" style="28" customWidth="1"/>
    <col min="6414" max="6417" width="10.6328125" style="28" customWidth="1"/>
    <col min="6418" max="6418" width="5" style="28" customWidth="1"/>
    <col min="6419" max="6656" width="9" style="28"/>
    <col min="6657" max="6661" width="1.6328125" style="28" customWidth="1"/>
    <col min="6662" max="6662" width="9.08984375" style="28" customWidth="1"/>
    <col min="6663" max="6663" width="15.08984375" style="28" customWidth="1"/>
    <col min="6664" max="6664" width="12.6328125" style="28" customWidth="1"/>
    <col min="6665" max="6665" width="5.6328125" style="28" customWidth="1"/>
    <col min="6666" max="6667" width="3.6328125" style="28" customWidth="1"/>
    <col min="6668" max="6668" width="12.6328125" style="28" customWidth="1"/>
    <col min="6669" max="6669" width="2.08984375" style="28" customWidth="1"/>
    <col min="6670" max="6673" width="10.6328125" style="28" customWidth="1"/>
    <col min="6674" max="6674" width="5" style="28" customWidth="1"/>
    <col min="6675" max="6912" width="9" style="28"/>
    <col min="6913" max="6917" width="1.6328125" style="28" customWidth="1"/>
    <col min="6918" max="6918" width="9.08984375" style="28" customWidth="1"/>
    <col min="6919" max="6919" width="15.08984375" style="28" customWidth="1"/>
    <col min="6920" max="6920" width="12.6328125" style="28" customWidth="1"/>
    <col min="6921" max="6921" width="5.6328125" style="28" customWidth="1"/>
    <col min="6922" max="6923" width="3.6328125" style="28" customWidth="1"/>
    <col min="6924" max="6924" width="12.6328125" style="28" customWidth="1"/>
    <col min="6925" max="6925" width="2.08984375" style="28" customWidth="1"/>
    <col min="6926" max="6929" width="10.6328125" style="28" customWidth="1"/>
    <col min="6930" max="6930" width="5" style="28" customWidth="1"/>
    <col min="6931" max="7168" width="9" style="28"/>
    <col min="7169" max="7173" width="1.6328125" style="28" customWidth="1"/>
    <col min="7174" max="7174" width="9.08984375" style="28" customWidth="1"/>
    <col min="7175" max="7175" width="15.08984375" style="28" customWidth="1"/>
    <col min="7176" max="7176" width="12.6328125" style="28" customWidth="1"/>
    <col min="7177" max="7177" width="5.6328125" style="28" customWidth="1"/>
    <col min="7178" max="7179" width="3.6328125" style="28" customWidth="1"/>
    <col min="7180" max="7180" width="12.6328125" style="28" customWidth="1"/>
    <col min="7181" max="7181" width="2.08984375" style="28" customWidth="1"/>
    <col min="7182" max="7185" width="10.6328125" style="28" customWidth="1"/>
    <col min="7186" max="7186" width="5" style="28" customWidth="1"/>
    <col min="7187" max="7424" width="9" style="28"/>
    <col min="7425" max="7429" width="1.6328125" style="28" customWidth="1"/>
    <col min="7430" max="7430" width="9.08984375" style="28" customWidth="1"/>
    <col min="7431" max="7431" width="15.08984375" style="28" customWidth="1"/>
    <col min="7432" max="7432" width="12.6328125" style="28" customWidth="1"/>
    <col min="7433" max="7433" width="5.6328125" style="28" customWidth="1"/>
    <col min="7434" max="7435" width="3.6328125" style="28" customWidth="1"/>
    <col min="7436" max="7436" width="12.6328125" style="28" customWidth="1"/>
    <col min="7437" max="7437" width="2.08984375" style="28" customWidth="1"/>
    <col min="7438" max="7441" width="10.6328125" style="28" customWidth="1"/>
    <col min="7442" max="7442" width="5" style="28" customWidth="1"/>
    <col min="7443" max="7680" width="9" style="28"/>
    <col min="7681" max="7685" width="1.6328125" style="28" customWidth="1"/>
    <col min="7686" max="7686" width="9.08984375" style="28" customWidth="1"/>
    <col min="7687" max="7687" width="15.08984375" style="28" customWidth="1"/>
    <col min="7688" max="7688" width="12.6328125" style="28" customWidth="1"/>
    <col min="7689" max="7689" width="5.6328125" style="28" customWidth="1"/>
    <col min="7690" max="7691" width="3.6328125" style="28" customWidth="1"/>
    <col min="7692" max="7692" width="12.6328125" style="28" customWidth="1"/>
    <col min="7693" max="7693" width="2.08984375" style="28" customWidth="1"/>
    <col min="7694" max="7697" width="10.6328125" style="28" customWidth="1"/>
    <col min="7698" max="7698" width="5" style="28" customWidth="1"/>
    <col min="7699" max="7936" width="9" style="28"/>
    <col min="7937" max="7941" width="1.6328125" style="28" customWidth="1"/>
    <col min="7942" max="7942" width="9.08984375" style="28" customWidth="1"/>
    <col min="7943" max="7943" width="15.08984375" style="28" customWidth="1"/>
    <col min="7944" max="7944" width="12.6328125" style="28" customWidth="1"/>
    <col min="7945" max="7945" width="5.6328125" style="28" customWidth="1"/>
    <col min="7946" max="7947" width="3.6328125" style="28" customWidth="1"/>
    <col min="7948" max="7948" width="12.6328125" style="28" customWidth="1"/>
    <col min="7949" max="7949" width="2.08984375" style="28" customWidth="1"/>
    <col min="7950" max="7953" width="10.6328125" style="28" customWidth="1"/>
    <col min="7954" max="7954" width="5" style="28" customWidth="1"/>
    <col min="7955" max="8192" width="9" style="28"/>
    <col min="8193" max="8197" width="1.6328125" style="28" customWidth="1"/>
    <col min="8198" max="8198" width="9.08984375" style="28" customWidth="1"/>
    <col min="8199" max="8199" width="15.08984375" style="28" customWidth="1"/>
    <col min="8200" max="8200" width="12.6328125" style="28" customWidth="1"/>
    <col min="8201" max="8201" width="5.6328125" style="28" customWidth="1"/>
    <col min="8202" max="8203" width="3.6328125" style="28" customWidth="1"/>
    <col min="8204" max="8204" width="12.6328125" style="28" customWidth="1"/>
    <col min="8205" max="8205" width="2.08984375" style="28" customWidth="1"/>
    <col min="8206" max="8209" width="10.6328125" style="28" customWidth="1"/>
    <col min="8210" max="8210" width="5" style="28" customWidth="1"/>
    <col min="8211" max="8448" width="9" style="28"/>
    <col min="8449" max="8453" width="1.6328125" style="28" customWidth="1"/>
    <col min="8454" max="8454" width="9.08984375" style="28" customWidth="1"/>
    <col min="8455" max="8455" width="15.08984375" style="28" customWidth="1"/>
    <col min="8456" max="8456" width="12.6328125" style="28" customWidth="1"/>
    <col min="8457" max="8457" width="5.6328125" style="28" customWidth="1"/>
    <col min="8458" max="8459" width="3.6328125" style="28" customWidth="1"/>
    <col min="8460" max="8460" width="12.6328125" style="28" customWidth="1"/>
    <col min="8461" max="8461" width="2.08984375" style="28" customWidth="1"/>
    <col min="8462" max="8465" width="10.6328125" style="28" customWidth="1"/>
    <col min="8466" max="8466" width="5" style="28" customWidth="1"/>
    <col min="8467" max="8704" width="9" style="28"/>
    <col min="8705" max="8709" width="1.6328125" style="28" customWidth="1"/>
    <col min="8710" max="8710" width="9.08984375" style="28" customWidth="1"/>
    <col min="8711" max="8711" width="15.08984375" style="28" customWidth="1"/>
    <col min="8712" max="8712" width="12.6328125" style="28" customWidth="1"/>
    <col min="8713" max="8713" width="5.6328125" style="28" customWidth="1"/>
    <col min="8714" max="8715" width="3.6328125" style="28" customWidth="1"/>
    <col min="8716" max="8716" width="12.6328125" style="28" customWidth="1"/>
    <col min="8717" max="8717" width="2.08984375" style="28" customWidth="1"/>
    <col min="8718" max="8721" width="10.6328125" style="28" customWidth="1"/>
    <col min="8722" max="8722" width="5" style="28" customWidth="1"/>
    <col min="8723" max="8960" width="9" style="28"/>
    <col min="8961" max="8965" width="1.6328125" style="28" customWidth="1"/>
    <col min="8966" max="8966" width="9.08984375" style="28" customWidth="1"/>
    <col min="8967" max="8967" width="15.08984375" style="28" customWidth="1"/>
    <col min="8968" max="8968" width="12.6328125" style="28" customWidth="1"/>
    <col min="8969" max="8969" width="5.6328125" style="28" customWidth="1"/>
    <col min="8970" max="8971" width="3.6328125" style="28" customWidth="1"/>
    <col min="8972" max="8972" width="12.6328125" style="28" customWidth="1"/>
    <col min="8973" max="8973" width="2.08984375" style="28" customWidth="1"/>
    <col min="8974" max="8977" width="10.6328125" style="28" customWidth="1"/>
    <col min="8978" max="8978" width="5" style="28" customWidth="1"/>
    <col min="8979" max="9216" width="9" style="28"/>
    <col min="9217" max="9221" width="1.6328125" style="28" customWidth="1"/>
    <col min="9222" max="9222" width="9.08984375" style="28" customWidth="1"/>
    <col min="9223" max="9223" width="15.08984375" style="28" customWidth="1"/>
    <col min="9224" max="9224" width="12.6328125" style="28" customWidth="1"/>
    <col min="9225" max="9225" width="5.6328125" style="28" customWidth="1"/>
    <col min="9226" max="9227" width="3.6328125" style="28" customWidth="1"/>
    <col min="9228" max="9228" width="12.6328125" style="28" customWidth="1"/>
    <col min="9229" max="9229" width="2.08984375" style="28" customWidth="1"/>
    <col min="9230" max="9233" width="10.6328125" style="28" customWidth="1"/>
    <col min="9234" max="9234" width="5" style="28" customWidth="1"/>
    <col min="9235" max="9472" width="9" style="28"/>
    <col min="9473" max="9477" width="1.6328125" style="28" customWidth="1"/>
    <col min="9478" max="9478" width="9.08984375" style="28" customWidth="1"/>
    <col min="9479" max="9479" width="15.08984375" style="28" customWidth="1"/>
    <col min="9480" max="9480" width="12.6328125" style="28" customWidth="1"/>
    <col min="9481" max="9481" width="5.6328125" style="28" customWidth="1"/>
    <col min="9482" max="9483" width="3.6328125" style="28" customWidth="1"/>
    <col min="9484" max="9484" width="12.6328125" style="28" customWidth="1"/>
    <col min="9485" max="9485" width="2.08984375" style="28" customWidth="1"/>
    <col min="9486" max="9489" width="10.6328125" style="28" customWidth="1"/>
    <col min="9490" max="9490" width="5" style="28" customWidth="1"/>
    <col min="9491" max="9728" width="9" style="28"/>
    <col min="9729" max="9733" width="1.6328125" style="28" customWidth="1"/>
    <col min="9734" max="9734" width="9.08984375" style="28" customWidth="1"/>
    <col min="9735" max="9735" width="15.08984375" style="28" customWidth="1"/>
    <col min="9736" max="9736" width="12.6328125" style="28" customWidth="1"/>
    <col min="9737" max="9737" width="5.6328125" style="28" customWidth="1"/>
    <col min="9738" max="9739" width="3.6328125" style="28" customWidth="1"/>
    <col min="9740" max="9740" width="12.6328125" style="28" customWidth="1"/>
    <col min="9741" max="9741" width="2.08984375" style="28" customWidth="1"/>
    <col min="9742" max="9745" width="10.6328125" style="28" customWidth="1"/>
    <col min="9746" max="9746" width="5" style="28" customWidth="1"/>
    <col min="9747" max="9984" width="9" style="28"/>
    <col min="9985" max="9989" width="1.6328125" style="28" customWidth="1"/>
    <col min="9990" max="9990" width="9.08984375" style="28" customWidth="1"/>
    <col min="9991" max="9991" width="15.08984375" style="28" customWidth="1"/>
    <col min="9992" max="9992" width="12.6328125" style="28" customWidth="1"/>
    <col min="9993" max="9993" width="5.6328125" style="28" customWidth="1"/>
    <col min="9994" max="9995" width="3.6328125" style="28" customWidth="1"/>
    <col min="9996" max="9996" width="12.6328125" style="28" customWidth="1"/>
    <col min="9997" max="9997" width="2.08984375" style="28" customWidth="1"/>
    <col min="9998" max="10001" width="10.6328125" style="28" customWidth="1"/>
    <col min="10002" max="10002" width="5" style="28" customWidth="1"/>
    <col min="10003" max="10240" width="9" style="28"/>
    <col min="10241" max="10245" width="1.6328125" style="28" customWidth="1"/>
    <col min="10246" max="10246" width="9.08984375" style="28" customWidth="1"/>
    <col min="10247" max="10247" width="15.08984375" style="28" customWidth="1"/>
    <col min="10248" max="10248" width="12.6328125" style="28" customWidth="1"/>
    <col min="10249" max="10249" width="5.6328125" style="28" customWidth="1"/>
    <col min="10250" max="10251" width="3.6328125" style="28" customWidth="1"/>
    <col min="10252" max="10252" width="12.6328125" style="28" customWidth="1"/>
    <col min="10253" max="10253" width="2.08984375" style="28" customWidth="1"/>
    <col min="10254" max="10257" width="10.6328125" style="28" customWidth="1"/>
    <col min="10258" max="10258" width="5" style="28" customWidth="1"/>
    <col min="10259" max="10496" width="9" style="28"/>
    <col min="10497" max="10501" width="1.6328125" style="28" customWidth="1"/>
    <col min="10502" max="10502" width="9.08984375" style="28" customWidth="1"/>
    <col min="10503" max="10503" width="15.08984375" style="28" customWidth="1"/>
    <col min="10504" max="10504" width="12.6328125" style="28" customWidth="1"/>
    <col min="10505" max="10505" width="5.6328125" style="28" customWidth="1"/>
    <col min="10506" max="10507" width="3.6328125" style="28" customWidth="1"/>
    <col min="10508" max="10508" width="12.6328125" style="28" customWidth="1"/>
    <col min="10509" max="10509" width="2.08984375" style="28" customWidth="1"/>
    <col min="10510" max="10513" width="10.6328125" style="28" customWidth="1"/>
    <col min="10514" max="10514" width="5" style="28" customWidth="1"/>
    <col min="10515" max="10752" width="9" style="28"/>
    <col min="10753" max="10757" width="1.6328125" style="28" customWidth="1"/>
    <col min="10758" max="10758" width="9.08984375" style="28" customWidth="1"/>
    <col min="10759" max="10759" width="15.08984375" style="28" customWidth="1"/>
    <col min="10760" max="10760" width="12.6328125" style="28" customWidth="1"/>
    <col min="10761" max="10761" width="5.6328125" style="28" customWidth="1"/>
    <col min="10762" max="10763" width="3.6328125" style="28" customWidth="1"/>
    <col min="10764" max="10764" width="12.6328125" style="28" customWidth="1"/>
    <col min="10765" max="10765" width="2.08984375" style="28" customWidth="1"/>
    <col min="10766" max="10769" width="10.6328125" style="28" customWidth="1"/>
    <col min="10770" max="10770" width="5" style="28" customWidth="1"/>
    <col min="10771" max="11008" width="9" style="28"/>
    <col min="11009" max="11013" width="1.6328125" style="28" customWidth="1"/>
    <col min="11014" max="11014" width="9.08984375" style="28" customWidth="1"/>
    <col min="11015" max="11015" width="15.08984375" style="28" customWidth="1"/>
    <col min="11016" max="11016" width="12.6328125" style="28" customWidth="1"/>
    <col min="11017" max="11017" width="5.6328125" style="28" customWidth="1"/>
    <col min="11018" max="11019" width="3.6328125" style="28" customWidth="1"/>
    <col min="11020" max="11020" width="12.6328125" style="28" customWidth="1"/>
    <col min="11021" max="11021" width="2.08984375" style="28" customWidth="1"/>
    <col min="11022" max="11025" width="10.6328125" style="28" customWidth="1"/>
    <col min="11026" max="11026" width="5" style="28" customWidth="1"/>
    <col min="11027" max="11264" width="9" style="28"/>
    <col min="11265" max="11269" width="1.6328125" style="28" customWidth="1"/>
    <col min="11270" max="11270" width="9.08984375" style="28" customWidth="1"/>
    <col min="11271" max="11271" width="15.08984375" style="28" customWidth="1"/>
    <col min="11272" max="11272" width="12.6328125" style="28" customWidth="1"/>
    <col min="11273" max="11273" width="5.6328125" style="28" customWidth="1"/>
    <col min="11274" max="11275" width="3.6328125" style="28" customWidth="1"/>
    <col min="11276" max="11276" width="12.6328125" style="28" customWidth="1"/>
    <col min="11277" max="11277" width="2.08984375" style="28" customWidth="1"/>
    <col min="11278" max="11281" width="10.6328125" style="28" customWidth="1"/>
    <col min="11282" max="11282" width="5" style="28" customWidth="1"/>
    <col min="11283" max="11520" width="9" style="28"/>
    <col min="11521" max="11525" width="1.6328125" style="28" customWidth="1"/>
    <col min="11526" max="11526" width="9.08984375" style="28" customWidth="1"/>
    <col min="11527" max="11527" width="15.08984375" style="28" customWidth="1"/>
    <col min="11528" max="11528" width="12.6328125" style="28" customWidth="1"/>
    <col min="11529" max="11529" width="5.6328125" style="28" customWidth="1"/>
    <col min="11530" max="11531" width="3.6328125" style="28" customWidth="1"/>
    <col min="11532" max="11532" width="12.6328125" style="28" customWidth="1"/>
    <col min="11533" max="11533" width="2.08984375" style="28" customWidth="1"/>
    <col min="11534" max="11537" width="10.6328125" style="28" customWidth="1"/>
    <col min="11538" max="11538" width="5" style="28" customWidth="1"/>
    <col min="11539" max="11776" width="9" style="28"/>
    <col min="11777" max="11781" width="1.6328125" style="28" customWidth="1"/>
    <col min="11782" max="11782" width="9.08984375" style="28" customWidth="1"/>
    <col min="11783" max="11783" width="15.08984375" style="28" customWidth="1"/>
    <col min="11784" max="11784" width="12.6328125" style="28" customWidth="1"/>
    <col min="11785" max="11785" width="5.6328125" style="28" customWidth="1"/>
    <col min="11786" max="11787" width="3.6328125" style="28" customWidth="1"/>
    <col min="11788" max="11788" width="12.6328125" style="28" customWidth="1"/>
    <col min="11789" max="11789" width="2.08984375" style="28" customWidth="1"/>
    <col min="11790" max="11793" width="10.6328125" style="28" customWidth="1"/>
    <col min="11794" max="11794" width="5" style="28" customWidth="1"/>
    <col min="11795" max="12032" width="9" style="28"/>
    <col min="12033" max="12037" width="1.6328125" style="28" customWidth="1"/>
    <col min="12038" max="12038" width="9.08984375" style="28" customWidth="1"/>
    <col min="12039" max="12039" width="15.08984375" style="28" customWidth="1"/>
    <col min="12040" max="12040" width="12.6328125" style="28" customWidth="1"/>
    <col min="12041" max="12041" width="5.6328125" style="28" customWidth="1"/>
    <col min="12042" max="12043" width="3.6328125" style="28" customWidth="1"/>
    <col min="12044" max="12044" width="12.6328125" style="28" customWidth="1"/>
    <col min="12045" max="12045" width="2.08984375" style="28" customWidth="1"/>
    <col min="12046" max="12049" width="10.6328125" style="28" customWidth="1"/>
    <col min="12050" max="12050" width="5" style="28" customWidth="1"/>
    <col min="12051" max="12288" width="9" style="28"/>
    <col min="12289" max="12293" width="1.6328125" style="28" customWidth="1"/>
    <col min="12294" max="12294" width="9.08984375" style="28" customWidth="1"/>
    <col min="12295" max="12295" width="15.08984375" style="28" customWidth="1"/>
    <col min="12296" max="12296" width="12.6328125" style="28" customWidth="1"/>
    <col min="12297" max="12297" width="5.6328125" style="28" customWidth="1"/>
    <col min="12298" max="12299" width="3.6328125" style="28" customWidth="1"/>
    <col min="12300" max="12300" width="12.6328125" style="28" customWidth="1"/>
    <col min="12301" max="12301" width="2.08984375" style="28" customWidth="1"/>
    <col min="12302" max="12305" width="10.6328125" style="28" customWidth="1"/>
    <col min="12306" max="12306" width="5" style="28" customWidth="1"/>
    <col min="12307" max="12544" width="9" style="28"/>
    <col min="12545" max="12549" width="1.6328125" style="28" customWidth="1"/>
    <col min="12550" max="12550" width="9.08984375" style="28" customWidth="1"/>
    <col min="12551" max="12551" width="15.08984375" style="28" customWidth="1"/>
    <col min="12552" max="12552" width="12.6328125" style="28" customWidth="1"/>
    <col min="12553" max="12553" width="5.6328125" style="28" customWidth="1"/>
    <col min="12554" max="12555" width="3.6328125" style="28" customWidth="1"/>
    <col min="12556" max="12556" width="12.6328125" style="28" customWidth="1"/>
    <col min="12557" max="12557" width="2.08984375" style="28" customWidth="1"/>
    <col min="12558" max="12561" width="10.6328125" style="28" customWidth="1"/>
    <col min="12562" max="12562" width="5" style="28" customWidth="1"/>
    <col min="12563" max="12800" width="9" style="28"/>
    <col min="12801" max="12805" width="1.6328125" style="28" customWidth="1"/>
    <col min="12806" max="12806" width="9.08984375" style="28" customWidth="1"/>
    <col min="12807" max="12807" width="15.08984375" style="28" customWidth="1"/>
    <col min="12808" max="12808" width="12.6328125" style="28" customWidth="1"/>
    <col min="12809" max="12809" width="5.6328125" style="28" customWidth="1"/>
    <col min="12810" max="12811" width="3.6328125" style="28" customWidth="1"/>
    <col min="12812" max="12812" width="12.6328125" style="28" customWidth="1"/>
    <col min="12813" max="12813" width="2.08984375" style="28" customWidth="1"/>
    <col min="12814" max="12817" width="10.6328125" style="28" customWidth="1"/>
    <col min="12818" max="12818" width="5" style="28" customWidth="1"/>
    <col min="12819" max="13056" width="9" style="28"/>
    <col min="13057" max="13061" width="1.6328125" style="28" customWidth="1"/>
    <col min="13062" max="13062" width="9.08984375" style="28" customWidth="1"/>
    <col min="13063" max="13063" width="15.08984375" style="28" customWidth="1"/>
    <col min="13064" max="13064" width="12.6328125" style="28" customWidth="1"/>
    <col min="13065" max="13065" width="5.6328125" style="28" customWidth="1"/>
    <col min="13066" max="13067" width="3.6328125" style="28" customWidth="1"/>
    <col min="13068" max="13068" width="12.6328125" style="28" customWidth="1"/>
    <col min="13069" max="13069" width="2.08984375" style="28" customWidth="1"/>
    <col min="13070" max="13073" width="10.6328125" style="28" customWidth="1"/>
    <col min="13074" max="13074" width="5" style="28" customWidth="1"/>
    <col min="13075" max="13312" width="9" style="28"/>
    <col min="13313" max="13317" width="1.6328125" style="28" customWidth="1"/>
    <col min="13318" max="13318" width="9.08984375" style="28" customWidth="1"/>
    <col min="13319" max="13319" width="15.08984375" style="28" customWidth="1"/>
    <col min="13320" max="13320" width="12.6328125" style="28" customWidth="1"/>
    <col min="13321" max="13321" width="5.6328125" style="28" customWidth="1"/>
    <col min="13322" max="13323" width="3.6328125" style="28" customWidth="1"/>
    <col min="13324" max="13324" width="12.6328125" style="28" customWidth="1"/>
    <col min="13325" max="13325" width="2.08984375" style="28" customWidth="1"/>
    <col min="13326" max="13329" width="10.6328125" style="28" customWidth="1"/>
    <col min="13330" max="13330" width="5" style="28" customWidth="1"/>
    <col min="13331" max="13568" width="9" style="28"/>
    <col min="13569" max="13573" width="1.6328125" style="28" customWidth="1"/>
    <col min="13574" max="13574" width="9.08984375" style="28" customWidth="1"/>
    <col min="13575" max="13575" width="15.08984375" style="28" customWidth="1"/>
    <col min="13576" max="13576" width="12.6328125" style="28" customWidth="1"/>
    <col min="13577" max="13577" width="5.6328125" style="28" customWidth="1"/>
    <col min="13578" max="13579" width="3.6328125" style="28" customWidth="1"/>
    <col min="13580" max="13580" width="12.6328125" style="28" customWidth="1"/>
    <col min="13581" max="13581" width="2.08984375" style="28" customWidth="1"/>
    <col min="13582" max="13585" width="10.6328125" style="28" customWidth="1"/>
    <col min="13586" max="13586" width="5" style="28" customWidth="1"/>
    <col min="13587" max="13824" width="9" style="28"/>
    <col min="13825" max="13829" width="1.6328125" style="28" customWidth="1"/>
    <col min="13830" max="13830" width="9.08984375" style="28" customWidth="1"/>
    <col min="13831" max="13831" width="15.08984375" style="28" customWidth="1"/>
    <col min="13832" max="13832" width="12.6328125" style="28" customWidth="1"/>
    <col min="13833" max="13833" width="5.6328125" style="28" customWidth="1"/>
    <col min="13834" max="13835" width="3.6328125" style="28" customWidth="1"/>
    <col min="13836" max="13836" width="12.6328125" style="28" customWidth="1"/>
    <col min="13837" max="13837" width="2.08984375" style="28" customWidth="1"/>
    <col min="13838" max="13841" width="10.6328125" style="28" customWidth="1"/>
    <col min="13842" max="13842" width="5" style="28" customWidth="1"/>
    <col min="13843" max="14080" width="9" style="28"/>
    <col min="14081" max="14085" width="1.6328125" style="28" customWidth="1"/>
    <col min="14086" max="14086" width="9.08984375" style="28" customWidth="1"/>
    <col min="14087" max="14087" width="15.08984375" style="28" customWidth="1"/>
    <col min="14088" max="14088" width="12.6328125" style="28" customWidth="1"/>
    <col min="14089" max="14089" width="5.6328125" style="28" customWidth="1"/>
    <col min="14090" max="14091" width="3.6328125" style="28" customWidth="1"/>
    <col min="14092" max="14092" width="12.6328125" style="28" customWidth="1"/>
    <col min="14093" max="14093" width="2.08984375" style="28" customWidth="1"/>
    <col min="14094" max="14097" width="10.6328125" style="28" customWidth="1"/>
    <col min="14098" max="14098" width="5" style="28" customWidth="1"/>
    <col min="14099" max="14336" width="9" style="28"/>
    <col min="14337" max="14341" width="1.6328125" style="28" customWidth="1"/>
    <col min="14342" max="14342" width="9.08984375" style="28" customWidth="1"/>
    <col min="14343" max="14343" width="15.08984375" style="28" customWidth="1"/>
    <col min="14344" max="14344" width="12.6328125" style="28" customWidth="1"/>
    <col min="14345" max="14345" width="5.6328125" style="28" customWidth="1"/>
    <col min="14346" max="14347" width="3.6328125" style="28" customWidth="1"/>
    <col min="14348" max="14348" width="12.6328125" style="28" customWidth="1"/>
    <col min="14349" max="14349" width="2.08984375" style="28" customWidth="1"/>
    <col min="14350" max="14353" width="10.6328125" style="28" customWidth="1"/>
    <col min="14354" max="14354" width="5" style="28" customWidth="1"/>
    <col min="14355" max="14592" width="9" style="28"/>
    <col min="14593" max="14597" width="1.6328125" style="28" customWidth="1"/>
    <col min="14598" max="14598" width="9.08984375" style="28" customWidth="1"/>
    <col min="14599" max="14599" width="15.08984375" style="28" customWidth="1"/>
    <col min="14600" max="14600" width="12.6328125" style="28" customWidth="1"/>
    <col min="14601" max="14601" width="5.6328125" style="28" customWidth="1"/>
    <col min="14602" max="14603" width="3.6328125" style="28" customWidth="1"/>
    <col min="14604" max="14604" width="12.6328125" style="28" customWidth="1"/>
    <col min="14605" max="14605" width="2.08984375" style="28" customWidth="1"/>
    <col min="14606" max="14609" width="10.6328125" style="28" customWidth="1"/>
    <col min="14610" max="14610" width="5" style="28" customWidth="1"/>
    <col min="14611" max="14848" width="9" style="28"/>
    <col min="14849" max="14853" width="1.6328125" style="28" customWidth="1"/>
    <col min="14854" max="14854" width="9.08984375" style="28" customWidth="1"/>
    <col min="14855" max="14855" width="15.08984375" style="28" customWidth="1"/>
    <col min="14856" max="14856" width="12.6328125" style="28" customWidth="1"/>
    <col min="14857" max="14857" width="5.6328125" style="28" customWidth="1"/>
    <col min="14858" max="14859" width="3.6328125" style="28" customWidth="1"/>
    <col min="14860" max="14860" width="12.6328125" style="28" customWidth="1"/>
    <col min="14861" max="14861" width="2.08984375" style="28" customWidth="1"/>
    <col min="14862" max="14865" width="10.6328125" style="28" customWidth="1"/>
    <col min="14866" max="14866" width="5" style="28" customWidth="1"/>
    <col min="14867" max="15104" width="9" style="28"/>
    <col min="15105" max="15109" width="1.6328125" style="28" customWidth="1"/>
    <col min="15110" max="15110" width="9.08984375" style="28" customWidth="1"/>
    <col min="15111" max="15111" width="15.08984375" style="28" customWidth="1"/>
    <col min="15112" max="15112" width="12.6328125" style="28" customWidth="1"/>
    <col min="15113" max="15113" width="5.6328125" style="28" customWidth="1"/>
    <col min="15114" max="15115" width="3.6328125" style="28" customWidth="1"/>
    <col min="15116" max="15116" width="12.6328125" style="28" customWidth="1"/>
    <col min="15117" max="15117" width="2.08984375" style="28" customWidth="1"/>
    <col min="15118" max="15121" width="10.6328125" style="28" customWidth="1"/>
    <col min="15122" max="15122" width="5" style="28" customWidth="1"/>
    <col min="15123" max="15360" width="9" style="28"/>
    <col min="15361" max="15365" width="1.6328125" style="28" customWidth="1"/>
    <col min="15366" max="15366" width="9.08984375" style="28" customWidth="1"/>
    <col min="15367" max="15367" width="15.08984375" style="28" customWidth="1"/>
    <col min="15368" max="15368" width="12.6328125" style="28" customWidth="1"/>
    <col min="15369" max="15369" width="5.6328125" style="28" customWidth="1"/>
    <col min="15370" max="15371" width="3.6328125" style="28" customWidth="1"/>
    <col min="15372" max="15372" width="12.6328125" style="28" customWidth="1"/>
    <col min="15373" max="15373" width="2.08984375" style="28" customWidth="1"/>
    <col min="15374" max="15377" width="10.6328125" style="28" customWidth="1"/>
    <col min="15378" max="15378" width="5" style="28" customWidth="1"/>
    <col min="15379" max="15616" width="9" style="28"/>
    <col min="15617" max="15621" width="1.6328125" style="28" customWidth="1"/>
    <col min="15622" max="15622" width="9.08984375" style="28" customWidth="1"/>
    <col min="15623" max="15623" width="15.08984375" style="28" customWidth="1"/>
    <col min="15624" max="15624" width="12.6328125" style="28" customWidth="1"/>
    <col min="15625" max="15625" width="5.6328125" style="28" customWidth="1"/>
    <col min="15626" max="15627" width="3.6328125" style="28" customWidth="1"/>
    <col min="15628" max="15628" width="12.6328125" style="28" customWidth="1"/>
    <col min="15629" max="15629" width="2.08984375" style="28" customWidth="1"/>
    <col min="15630" max="15633" width="10.6328125" style="28" customWidth="1"/>
    <col min="15634" max="15634" width="5" style="28" customWidth="1"/>
    <col min="15635" max="15872" width="9" style="28"/>
    <col min="15873" max="15877" width="1.6328125" style="28" customWidth="1"/>
    <col min="15878" max="15878" width="9.08984375" style="28" customWidth="1"/>
    <col min="15879" max="15879" width="15.08984375" style="28" customWidth="1"/>
    <col min="15880" max="15880" width="12.6328125" style="28" customWidth="1"/>
    <col min="15881" max="15881" width="5.6328125" style="28" customWidth="1"/>
    <col min="15882" max="15883" width="3.6328125" style="28" customWidth="1"/>
    <col min="15884" max="15884" width="12.6328125" style="28" customWidth="1"/>
    <col min="15885" max="15885" width="2.08984375" style="28" customWidth="1"/>
    <col min="15886" max="15889" width="10.6328125" style="28" customWidth="1"/>
    <col min="15890" max="15890" width="5" style="28" customWidth="1"/>
    <col min="15891" max="16128" width="9" style="28"/>
    <col min="16129" max="16133" width="1.6328125" style="28" customWidth="1"/>
    <col min="16134" max="16134" width="9.08984375" style="28" customWidth="1"/>
    <col min="16135" max="16135" width="15.08984375" style="28" customWidth="1"/>
    <col min="16136" max="16136" width="12.6328125" style="28" customWidth="1"/>
    <col min="16137" max="16137" width="5.6328125" style="28" customWidth="1"/>
    <col min="16138" max="16139" width="3.6328125" style="28" customWidth="1"/>
    <col min="16140" max="16140" width="12.6328125" style="28" customWidth="1"/>
    <col min="16141" max="16141" width="2.08984375" style="28" customWidth="1"/>
    <col min="16142" max="16145" width="10.6328125" style="28" customWidth="1"/>
    <col min="16146" max="16146" width="5" style="28" customWidth="1"/>
    <col min="16147" max="16384" width="9" style="28"/>
  </cols>
  <sheetData>
    <row r="1" spans="1:18">
      <c r="A1" s="28" t="s">
        <v>161</v>
      </c>
    </row>
    <row r="2" spans="1:18" ht="46.5" customHeight="1">
      <c r="A2" s="126" t="s">
        <v>162</v>
      </c>
      <c r="B2" s="126"/>
      <c r="C2" s="126"/>
      <c r="D2" s="126"/>
      <c r="E2" s="126"/>
      <c r="F2" s="126"/>
      <c r="G2" s="126"/>
      <c r="H2" s="126"/>
      <c r="I2" s="126"/>
      <c r="J2" s="126"/>
      <c r="K2" s="126"/>
      <c r="L2" s="126"/>
      <c r="M2" s="126"/>
      <c r="N2" s="126"/>
      <c r="O2" s="126"/>
      <c r="P2" s="126"/>
      <c r="Q2" s="126"/>
      <c r="R2" s="127"/>
    </row>
    <row r="3" spans="1:18" ht="17.25" customHeight="1">
      <c r="B3" s="128"/>
      <c r="C3" s="128"/>
      <c r="F3" s="29" t="s">
        <v>163</v>
      </c>
      <c r="N3" s="30"/>
      <c r="O3" s="30"/>
      <c r="P3" s="30"/>
      <c r="Q3" s="30"/>
    </row>
    <row r="4" spans="1:18" ht="34.5" customHeight="1">
      <c r="B4" s="29"/>
      <c r="C4" s="29"/>
      <c r="D4" s="29"/>
      <c r="E4" s="29"/>
      <c r="F4" s="31"/>
      <c r="G4" s="31"/>
      <c r="H4" s="31"/>
      <c r="J4" s="32"/>
      <c r="K4" s="32"/>
      <c r="L4" s="29" t="s">
        <v>220</v>
      </c>
      <c r="M4" s="33"/>
      <c r="N4" s="129"/>
      <c r="O4" s="130"/>
      <c r="P4" s="130"/>
      <c r="Q4" s="130"/>
    </row>
    <row r="5" spans="1:18" ht="26.25" customHeight="1">
      <c r="L5" s="29" t="s">
        <v>164</v>
      </c>
      <c r="M5" s="34"/>
      <c r="N5" s="131"/>
      <c r="O5" s="132"/>
      <c r="P5" s="132"/>
      <c r="Q5" s="132"/>
      <c r="R5" s="35" t="s">
        <v>165</v>
      </c>
    </row>
    <row r="6" spans="1:18" ht="26.25" customHeight="1">
      <c r="L6" s="29" t="s">
        <v>166</v>
      </c>
      <c r="M6" s="34"/>
      <c r="N6" s="131"/>
      <c r="O6" s="132"/>
      <c r="P6" s="132"/>
      <c r="Q6" s="132"/>
    </row>
    <row r="7" spans="1:18" ht="13.5" customHeight="1">
      <c r="M7" s="34"/>
      <c r="N7" s="36"/>
      <c r="O7" s="37"/>
      <c r="P7" s="37"/>
      <c r="Q7" s="37"/>
    </row>
    <row r="8" spans="1:18" ht="22.5" customHeight="1">
      <c r="F8" s="29" t="s">
        <v>167</v>
      </c>
      <c r="G8" s="124"/>
      <c r="H8" s="125"/>
      <c r="I8" s="125"/>
      <c r="J8" s="125"/>
      <c r="K8" s="125"/>
      <c r="L8" s="125"/>
      <c r="M8" s="34"/>
      <c r="N8" s="36"/>
      <c r="O8" s="37"/>
      <c r="P8" s="37"/>
      <c r="Q8" s="37"/>
    </row>
    <row r="9" spans="1:18" ht="22.5" customHeight="1">
      <c r="F9" s="29" t="s">
        <v>168</v>
      </c>
      <c r="G9" s="109"/>
      <c r="H9" s="110"/>
      <c r="I9" s="110"/>
      <c r="J9" s="110"/>
      <c r="K9" s="110"/>
      <c r="L9" s="110"/>
      <c r="M9" s="34"/>
      <c r="N9" s="36"/>
      <c r="O9" s="37"/>
      <c r="P9" s="37"/>
      <c r="Q9" s="37"/>
    </row>
    <row r="10" spans="1:18" ht="13.5" customHeight="1">
      <c r="B10" s="38"/>
      <c r="C10" s="38"/>
      <c r="D10" s="38"/>
      <c r="E10" s="38"/>
      <c r="F10" s="38"/>
      <c r="H10" s="36"/>
      <c r="N10" s="39"/>
      <c r="O10" s="39"/>
      <c r="P10" s="39"/>
      <c r="Q10" s="39"/>
    </row>
    <row r="11" spans="1:18" ht="20.149999999999999" customHeight="1">
      <c r="B11" s="111" t="s">
        <v>169</v>
      </c>
      <c r="C11" s="112"/>
      <c r="D11" s="112"/>
      <c r="E11" s="112"/>
      <c r="F11" s="112"/>
      <c r="G11" s="112"/>
      <c r="H11" s="112"/>
      <c r="I11" s="112"/>
      <c r="J11" s="112"/>
      <c r="K11" s="112"/>
      <c r="L11" s="112"/>
      <c r="M11" s="40"/>
      <c r="N11" s="113" t="s">
        <v>255</v>
      </c>
      <c r="O11" s="114"/>
      <c r="P11" s="114"/>
      <c r="Q11" s="115"/>
    </row>
    <row r="12" spans="1:18" ht="13.5" customHeight="1">
      <c r="B12" s="41"/>
      <c r="C12" s="41"/>
      <c r="D12" s="41"/>
      <c r="E12" s="41"/>
      <c r="F12" s="41"/>
      <c r="G12" s="41"/>
      <c r="H12" s="41"/>
      <c r="I12" s="41"/>
      <c r="J12" s="41"/>
      <c r="K12" s="41"/>
      <c r="L12" s="41"/>
      <c r="N12" s="42"/>
      <c r="O12" s="42"/>
      <c r="P12" s="42"/>
      <c r="Q12" s="42"/>
    </row>
    <row r="13" spans="1:18" ht="17.25" customHeight="1">
      <c r="B13" s="116" t="s">
        <v>170</v>
      </c>
      <c r="C13" s="117"/>
      <c r="D13" s="117"/>
      <c r="E13" s="117"/>
      <c r="F13" s="117"/>
      <c r="G13" s="117"/>
      <c r="H13" s="118"/>
      <c r="I13" s="122" t="s">
        <v>171</v>
      </c>
      <c r="J13" s="122" t="s">
        <v>172</v>
      </c>
      <c r="K13" s="122"/>
      <c r="L13" s="122" t="s">
        <v>173</v>
      </c>
      <c r="N13" s="43" t="s">
        <v>14</v>
      </c>
      <c r="O13" s="44" t="s">
        <v>15</v>
      </c>
      <c r="P13" s="43" t="s">
        <v>16</v>
      </c>
      <c r="Q13" s="43" t="s">
        <v>17</v>
      </c>
    </row>
    <row r="14" spans="1:18" ht="37.5" customHeight="1">
      <c r="A14" s="45"/>
      <c r="B14" s="119"/>
      <c r="C14" s="120"/>
      <c r="D14" s="120"/>
      <c r="E14" s="120"/>
      <c r="F14" s="120"/>
      <c r="G14" s="120"/>
      <c r="H14" s="121"/>
      <c r="I14" s="123"/>
      <c r="J14" s="123"/>
      <c r="K14" s="123"/>
      <c r="L14" s="123"/>
      <c r="N14" s="46"/>
      <c r="O14" s="47"/>
      <c r="P14" s="47"/>
      <c r="Q14" s="48"/>
    </row>
    <row r="15" spans="1:18" ht="18" customHeight="1">
      <c r="A15" s="49"/>
      <c r="B15" s="50"/>
      <c r="C15" s="51"/>
      <c r="D15" s="52"/>
      <c r="E15" s="51"/>
      <c r="F15" s="53"/>
      <c r="G15" s="54"/>
      <c r="H15" s="55"/>
      <c r="I15" s="56" t="s">
        <v>174</v>
      </c>
      <c r="J15" s="107">
        <v>1</v>
      </c>
      <c r="K15" s="108"/>
      <c r="L15" s="57"/>
      <c r="N15" s="58"/>
      <c r="O15" s="58"/>
      <c r="P15" s="58"/>
      <c r="Q15" s="58"/>
    </row>
    <row r="16" spans="1:18" ht="18" customHeight="1">
      <c r="A16" s="49"/>
      <c r="B16" s="59"/>
      <c r="C16" s="52"/>
      <c r="D16" s="52"/>
      <c r="E16" s="52"/>
      <c r="F16" s="52"/>
      <c r="G16" s="60"/>
      <c r="H16" s="61"/>
      <c r="I16" s="56" t="s">
        <v>174</v>
      </c>
      <c r="J16" s="107">
        <v>1</v>
      </c>
      <c r="K16" s="108"/>
      <c r="L16" s="57"/>
      <c r="N16" s="62"/>
      <c r="O16" s="62"/>
      <c r="P16" s="62"/>
      <c r="Q16" s="62"/>
    </row>
    <row r="17" spans="1:17" ht="18" customHeight="1">
      <c r="A17" s="49"/>
      <c r="B17" s="59"/>
      <c r="C17" s="52"/>
      <c r="D17" s="52"/>
      <c r="E17" s="52"/>
      <c r="F17" s="53"/>
      <c r="G17" s="60"/>
      <c r="H17" s="61"/>
      <c r="I17" s="56" t="s">
        <v>174</v>
      </c>
      <c r="J17" s="107">
        <v>1</v>
      </c>
      <c r="K17" s="108"/>
      <c r="L17" s="57"/>
      <c r="N17" s="62"/>
      <c r="O17" s="62"/>
      <c r="P17" s="62"/>
      <c r="Q17" s="62"/>
    </row>
    <row r="18" spans="1:17" ht="18" customHeight="1">
      <c r="A18" s="49"/>
      <c r="B18" s="59"/>
      <c r="C18" s="52"/>
      <c r="D18" s="52"/>
      <c r="E18" s="52"/>
      <c r="F18" s="63"/>
      <c r="G18" s="60"/>
      <c r="H18" s="61"/>
      <c r="I18" s="56" t="s">
        <v>174</v>
      </c>
      <c r="J18" s="107">
        <v>1</v>
      </c>
      <c r="K18" s="108"/>
      <c r="L18" s="57"/>
      <c r="N18" s="62"/>
      <c r="O18" s="62"/>
      <c r="P18" s="62"/>
      <c r="Q18" s="62"/>
    </row>
    <row r="19" spans="1:17" ht="18" customHeight="1">
      <c r="A19" s="49"/>
      <c r="B19" s="59"/>
      <c r="C19" s="52"/>
      <c r="D19" s="52"/>
      <c r="E19" s="52"/>
      <c r="F19" s="52"/>
      <c r="G19" s="60"/>
      <c r="H19" s="64"/>
      <c r="I19" s="56" t="s">
        <v>174</v>
      </c>
      <c r="J19" s="107">
        <v>1</v>
      </c>
      <c r="K19" s="108"/>
      <c r="L19" s="57"/>
      <c r="N19" s="62"/>
      <c r="O19" s="62"/>
      <c r="P19" s="62"/>
      <c r="Q19" s="62"/>
    </row>
    <row r="20" spans="1:17" ht="18" customHeight="1">
      <c r="A20" s="49"/>
      <c r="B20" s="59"/>
      <c r="C20" s="52"/>
      <c r="D20" s="52"/>
      <c r="E20" s="52"/>
      <c r="F20" s="52"/>
      <c r="G20" s="60"/>
      <c r="H20" s="61"/>
      <c r="I20" s="56" t="s">
        <v>174</v>
      </c>
      <c r="J20" s="107">
        <v>1</v>
      </c>
      <c r="K20" s="108"/>
      <c r="L20" s="57"/>
      <c r="N20" s="62"/>
      <c r="O20" s="62"/>
      <c r="P20" s="62"/>
      <c r="Q20" s="62"/>
    </row>
    <row r="21" spans="1:17" ht="18" customHeight="1">
      <c r="A21" s="49"/>
      <c r="B21" s="59"/>
      <c r="C21" s="52"/>
      <c r="D21" s="52"/>
      <c r="E21" s="52"/>
      <c r="F21" s="53"/>
      <c r="G21" s="61"/>
      <c r="H21" s="64"/>
      <c r="I21" s="56" t="s">
        <v>174</v>
      </c>
      <c r="J21" s="107">
        <v>1</v>
      </c>
      <c r="K21" s="108"/>
      <c r="L21" s="57"/>
      <c r="N21" s="62"/>
      <c r="O21" s="62"/>
      <c r="P21" s="62"/>
      <c r="Q21" s="62"/>
    </row>
    <row r="22" spans="1:17" ht="18" customHeight="1">
      <c r="A22" s="49"/>
      <c r="B22" s="59"/>
      <c r="C22" s="52"/>
      <c r="D22" s="52"/>
      <c r="E22" s="52"/>
      <c r="F22" s="53"/>
      <c r="G22" s="61"/>
      <c r="H22" s="61"/>
      <c r="I22" s="56" t="s">
        <v>174</v>
      </c>
      <c r="J22" s="107">
        <v>1</v>
      </c>
      <c r="K22" s="108"/>
      <c r="L22" s="57"/>
      <c r="N22" s="62"/>
      <c r="O22" s="62"/>
      <c r="P22" s="62"/>
      <c r="Q22" s="62"/>
    </row>
    <row r="23" spans="1:17" ht="18" customHeight="1">
      <c r="A23" s="49"/>
      <c r="B23" s="59"/>
      <c r="C23" s="52"/>
      <c r="D23" s="52"/>
      <c r="E23" s="52"/>
      <c r="F23" s="53"/>
      <c r="G23" s="65"/>
      <c r="H23" s="64"/>
      <c r="I23" s="56" t="s">
        <v>174</v>
      </c>
      <c r="J23" s="107">
        <v>1</v>
      </c>
      <c r="K23" s="108"/>
      <c r="L23" s="57"/>
      <c r="N23" s="62"/>
      <c r="O23" s="62"/>
      <c r="P23" s="62"/>
      <c r="Q23" s="62"/>
    </row>
    <row r="24" spans="1:17" ht="18" customHeight="1">
      <c r="A24" s="49"/>
      <c r="B24" s="59"/>
      <c r="C24" s="52"/>
      <c r="D24" s="52"/>
      <c r="E24" s="52"/>
      <c r="F24" s="53"/>
      <c r="G24" s="65"/>
      <c r="H24" s="61"/>
      <c r="I24" s="56" t="s">
        <v>174</v>
      </c>
      <c r="J24" s="107">
        <v>1</v>
      </c>
      <c r="K24" s="108"/>
      <c r="L24" s="57"/>
      <c r="N24" s="62"/>
      <c r="O24" s="62"/>
      <c r="P24" s="62"/>
      <c r="Q24" s="62"/>
    </row>
    <row r="25" spans="1:17" ht="18" customHeight="1">
      <c r="A25" s="49"/>
      <c r="B25" s="59"/>
      <c r="C25" s="52"/>
      <c r="D25" s="52"/>
      <c r="E25" s="52"/>
      <c r="F25" s="53"/>
      <c r="G25" s="65"/>
      <c r="H25" s="61"/>
      <c r="I25" s="56" t="s">
        <v>174</v>
      </c>
      <c r="J25" s="107">
        <v>1</v>
      </c>
      <c r="K25" s="108"/>
      <c r="L25" s="57"/>
      <c r="N25" s="62"/>
      <c r="O25" s="62"/>
      <c r="P25" s="62"/>
      <c r="Q25" s="62"/>
    </row>
    <row r="26" spans="1:17" ht="18" customHeight="1">
      <c r="A26" s="49"/>
      <c r="B26" s="59"/>
      <c r="C26" s="52"/>
      <c r="D26" s="52"/>
      <c r="E26" s="52"/>
      <c r="F26" s="53"/>
      <c r="G26" s="65"/>
      <c r="H26" s="64"/>
      <c r="I26" s="56" t="s">
        <v>174</v>
      </c>
      <c r="J26" s="107">
        <v>1</v>
      </c>
      <c r="K26" s="108"/>
      <c r="L26" s="57"/>
      <c r="N26" s="62"/>
      <c r="O26" s="62"/>
      <c r="P26" s="62"/>
      <c r="Q26" s="62"/>
    </row>
    <row r="27" spans="1:17" ht="18" customHeight="1">
      <c r="A27" s="49"/>
      <c r="B27" s="59"/>
      <c r="C27" s="52"/>
      <c r="D27" s="52"/>
      <c r="E27" s="52"/>
      <c r="F27" s="53"/>
      <c r="G27" s="65"/>
      <c r="H27" s="64"/>
      <c r="I27" s="56" t="s">
        <v>174</v>
      </c>
      <c r="J27" s="107">
        <v>1</v>
      </c>
      <c r="K27" s="108"/>
      <c r="L27" s="57"/>
      <c r="N27" s="62"/>
      <c r="O27" s="62"/>
      <c r="P27" s="62"/>
      <c r="Q27" s="62"/>
    </row>
    <row r="28" spans="1:17" ht="18" customHeight="1">
      <c r="A28" s="49"/>
      <c r="B28" s="59"/>
      <c r="C28" s="52"/>
      <c r="D28" s="52"/>
      <c r="E28" s="52"/>
      <c r="F28" s="53"/>
      <c r="G28" s="65"/>
      <c r="H28" s="64"/>
      <c r="I28" s="56" t="s">
        <v>174</v>
      </c>
      <c r="J28" s="107">
        <v>1</v>
      </c>
      <c r="K28" s="108"/>
      <c r="L28" s="57"/>
      <c r="N28" s="62"/>
      <c r="O28" s="62"/>
      <c r="P28" s="62"/>
      <c r="Q28" s="62"/>
    </row>
    <row r="29" spans="1:17" ht="18" customHeight="1">
      <c r="A29" s="49"/>
      <c r="B29" s="59"/>
      <c r="C29" s="52"/>
      <c r="D29" s="52"/>
      <c r="E29" s="52"/>
      <c r="F29" s="53"/>
      <c r="G29" s="65"/>
      <c r="H29" s="64"/>
      <c r="I29" s="56" t="s">
        <v>174</v>
      </c>
      <c r="J29" s="107">
        <v>1</v>
      </c>
      <c r="K29" s="108"/>
      <c r="L29" s="57"/>
      <c r="N29" s="62"/>
      <c r="O29" s="62"/>
      <c r="P29" s="62"/>
      <c r="Q29" s="62"/>
    </row>
    <row r="30" spans="1:17" ht="18" customHeight="1">
      <c r="A30" s="49"/>
      <c r="B30" s="59"/>
      <c r="C30" s="52"/>
      <c r="D30" s="52"/>
      <c r="E30" s="52"/>
      <c r="F30" s="53"/>
      <c r="G30" s="65"/>
      <c r="H30" s="64"/>
      <c r="I30" s="56" t="s">
        <v>174</v>
      </c>
      <c r="J30" s="107">
        <v>1</v>
      </c>
      <c r="K30" s="108"/>
      <c r="L30" s="57"/>
      <c r="N30" s="62"/>
      <c r="O30" s="62"/>
      <c r="P30" s="62"/>
      <c r="Q30" s="62"/>
    </row>
    <row r="31" spans="1:17" ht="18" customHeight="1">
      <c r="A31" s="49"/>
      <c r="B31" s="59"/>
      <c r="C31" s="52"/>
      <c r="D31" s="52"/>
      <c r="E31" s="52"/>
      <c r="F31" s="53"/>
      <c r="G31" s="65"/>
      <c r="H31" s="64"/>
      <c r="I31" s="56" t="s">
        <v>174</v>
      </c>
      <c r="J31" s="107">
        <v>1</v>
      </c>
      <c r="K31" s="108"/>
      <c r="L31" s="57"/>
      <c r="N31" s="62"/>
      <c r="O31" s="62"/>
      <c r="P31" s="62"/>
      <c r="Q31" s="62"/>
    </row>
    <row r="32" spans="1:17" ht="18" customHeight="1">
      <c r="A32" s="49"/>
      <c r="B32" s="59"/>
      <c r="C32" s="52"/>
      <c r="D32" s="52"/>
      <c r="E32" s="52"/>
      <c r="F32" s="53"/>
      <c r="G32" s="65"/>
      <c r="H32" s="64"/>
      <c r="I32" s="56" t="s">
        <v>174</v>
      </c>
      <c r="J32" s="107">
        <v>1</v>
      </c>
      <c r="K32" s="108"/>
      <c r="L32" s="57"/>
      <c r="N32" s="62"/>
      <c r="O32" s="62"/>
      <c r="P32" s="62"/>
      <c r="Q32" s="62"/>
    </row>
    <row r="33" spans="1:17" ht="18" customHeight="1">
      <c r="A33" s="49"/>
      <c r="B33" s="59"/>
      <c r="C33" s="52"/>
      <c r="D33" s="52"/>
      <c r="E33" s="52"/>
      <c r="F33" s="53"/>
      <c r="G33" s="65"/>
      <c r="H33" s="64"/>
      <c r="I33" s="56" t="s">
        <v>174</v>
      </c>
      <c r="J33" s="107">
        <v>1</v>
      </c>
      <c r="K33" s="108"/>
      <c r="L33" s="57"/>
      <c r="N33" s="62"/>
      <c r="O33" s="62"/>
      <c r="P33" s="62"/>
      <c r="Q33" s="62"/>
    </row>
    <row r="34" spans="1:17" ht="18" customHeight="1">
      <c r="A34" s="49"/>
      <c r="B34" s="59"/>
      <c r="C34" s="52"/>
      <c r="D34" s="52"/>
      <c r="E34" s="52"/>
      <c r="F34" s="53"/>
      <c r="G34" s="65"/>
      <c r="H34" s="64"/>
      <c r="I34" s="56" t="s">
        <v>174</v>
      </c>
      <c r="J34" s="107">
        <v>1</v>
      </c>
      <c r="K34" s="108"/>
      <c r="L34" s="57"/>
      <c r="N34" s="62"/>
      <c r="O34" s="62"/>
      <c r="P34" s="62"/>
      <c r="Q34" s="62"/>
    </row>
    <row r="35" spans="1:17" ht="18" customHeight="1">
      <c r="A35" s="49"/>
      <c r="B35" s="59"/>
      <c r="C35" s="52"/>
      <c r="D35" s="52"/>
      <c r="E35" s="52"/>
      <c r="F35" s="53"/>
      <c r="G35" s="65"/>
      <c r="H35" s="64"/>
      <c r="I35" s="56" t="s">
        <v>174</v>
      </c>
      <c r="J35" s="107">
        <v>1</v>
      </c>
      <c r="K35" s="108"/>
      <c r="L35" s="57"/>
      <c r="N35" s="62"/>
      <c r="O35" s="62"/>
      <c r="P35" s="62"/>
      <c r="Q35" s="62"/>
    </row>
    <row r="36" spans="1:17" ht="18" customHeight="1">
      <c r="A36" s="49"/>
      <c r="B36" s="59"/>
      <c r="C36" s="52"/>
      <c r="D36" s="52"/>
      <c r="E36" s="52"/>
      <c r="F36" s="53"/>
      <c r="G36" s="65"/>
      <c r="H36" s="64"/>
      <c r="I36" s="56" t="s">
        <v>174</v>
      </c>
      <c r="J36" s="107">
        <v>1</v>
      </c>
      <c r="K36" s="108"/>
      <c r="L36" s="57"/>
      <c r="N36" s="62"/>
      <c r="O36" s="62"/>
      <c r="P36" s="62"/>
      <c r="Q36" s="62"/>
    </row>
    <row r="37" spans="1:17" ht="18" customHeight="1">
      <c r="A37" s="49"/>
      <c r="B37" s="59"/>
      <c r="C37" s="52"/>
      <c r="D37" s="52"/>
      <c r="E37" s="52"/>
      <c r="F37" s="53"/>
      <c r="G37" s="65"/>
      <c r="H37" s="64"/>
      <c r="I37" s="56" t="s">
        <v>174</v>
      </c>
      <c r="J37" s="107">
        <v>1</v>
      </c>
      <c r="K37" s="108"/>
      <c r="L37" s="57"/>
      <c r="N37" s="62"/>
      <c r="O37" s="62"/>
      <c r="P37" s="62"/>
      <c r="Q37" s="62"/>
    </row>
    <row r="38" spans="1:17" ht="18" customHeight="1">
      <c r="A38" s="49"/>
      <c r="B38" s="59"/>
      <c r="C38" s="52"/>
      <c r="D38" s="52"/>
      <c r="E38" s="52"/>
      <c r="F38" s="53"/>
      <c r="G38" s="65"/>
      <c r="H38" s="64"/>
      <c r="I38" s="56" t="s">
        <v>174</v>
      </c>
      <c r="J38" s="107">
        <v>1</v>
      </c>
      <c r="K38" s="108"/>
      <c r="L38" s="57"/>
      <c r="N38" s="62"/>
      <c r="O38" s="62"/>
      <c r="P38" s="62"/>
      <c r="Q38" s="62"/>
    </row>
    <row r="39" spans="1:17" ht="18" customHeight="1">
      <c r="A39" s="49"/>
      <c r="B39" s="59"/>
      <c r="C39" s="52"/>
      <c r="D39" s="52"/>
      <c r="E39" s="52"/>
      <c r="F39" s="53"/>
      <c r="G39" s="65"/>
      <c r="H39" s="64"/>
      <c r="I39" s="56" t="s">
        <v>174</v>
      </c>
      <c r="J39" s="107">
        <v>1</v>
      </c>
      <c r="K39" s="108"/>
      <c r="L39" s="57"/>
      <c r="N39" s="62"/>
      <c r="O39" s="62"/>
      <c r="P39" s="62"/>
      <c r="Q39" s="62"/>
    </row>
    <row r="40" spans="1:17" ht="18" customHeight="1">
      <c r="A40" s="49"/>
      <c r="B40" s="59"/>
      <c r="C40" s="52"/>
      <c r="D40" s="52"/>
      <c r="E40" s="52"/>
      <c r="F40" s="53"/>
      <c r="G40" s="65"/>
      <c r="H40" s="64"/>
      <c r="I40" s="56" t="s">
        <v>174</v>
      </c>
      <c r="J40" s="107">
        <v>1</v>
      </c>
      <c r="K40" s="108"/>
      <c r="L40" s="57"/>
      <c r="N40" s="62"/>
      <c r="O40" s="62"/>
      <c r="P40" s="62"/>
      <c r="Q40" s="62"/>
    </row>
    <row r="41" spans="1:17" ht="18" customHeight="1">
      <c r="A41" s="49"/>
      <c r="B41" s="59"/>
      <c r="C41" s="52"/>
      <c r="D41" s="52"/>
      <c r="E41" s="52"/>
      <c r="F41" s="53"/>
      <c r="G41" s="65"/>
      <c r="H41" s="64"/>
      <c r="I41" s="56" t="s">
        <v>174</v>
      </c>
      <c r="J41" s="107">
        <v>1</v>
      </c>
      <c r="K41" s="108"/>
      <c r="L41" s="57"/>
      <c r="N41" s="62"/>
      <c r="O41" s="62"/>
      <c r="P41" s="62"/>
      <c r="Q41" s="62"/>
    </row>
    <row r="42" spans="1:17" ht="18" customHeight="1">
      <c r="A42" s="49"/>
      <c r="B42" s="59"/>
      <c r="C42" s="52"/>
      <c r="D42" s="52"/>
      <c r="E42" s="52"/>
      <c r="F42" s="53"/>
      <c r="G42" s="65"/>
      <c r="H42" s="61"/>
      <c r="I42" s="56" t="s">
        <v>174</v>
      </c>
      <c r="J42" s="107">
        <v>1</v>
      </c>
      <c r="K42" s="108"/>
      <c r="L42" s="57"/>
      <c r="N42" s="62"/>
      <c r="O42" s="62"/>
      <c r="P42" s="62"/>
      <c r="Q42" s="62"/>
    </row>
    <row r="43" spans="1:17" ht="18" customHeight="1">
      <c r="A43" s="49"/>
      <c r="B43" s="59"/>
      <c r="C43" s="52"/>
      <c r="D43" s="52"/>
      <c r="E43" s="52"/>
      <c r="F43" s="53"/>
      <c r="G43" s="65"/>
      <c r="H43" s="61"/>
      <c r="I43" s="56" t="s">
        <v>174</v>
      </c>
      <c r="J43" s="107">
        <v>1</v>
      </c>
      <c r="K43" s="108"/>
      <c r="L43" s="57"/>
      <c r="N43" s="62"/>
      <c r="O43" s="62"/>
      <c r="P43" s="62"/>
      <c r="Q43" s="62"/>
    </row>
    <row r="44" spans="1:17" ht="18" customHeight="1">
      <c r="A44" s="49"/>
      <c r="B44" s="59"/>
      <c r="C44" s="52"/>
      <c r="D44" s="52"/>
      <c r="E44" s="52"/>
      <c r="F44" s="53"/>
      <c r="G44" s="65"/>
      <c r="H44" s="61"/>
      <c r="I44" s="56" t="s">
        <v>174</v>
      </c>
      <c r="J44" s="107">
        <v>1</v>
      </c>
      <c r="K44" s="108"/>
      <c r="L44" s="57"/>
      <c r="N44" s="62"/>
      <c r="O44" s="62"/>
      <c r="P44" s="62"/>
      <c r="Q44" s="62"/>
    </row>
    <row r="45" spans="1:17" ht="18" customHeight="1">
      <c r="A45" s="49"/>
      <c r="B45" s="59"/>
      <c r="C45" s="52"/>
      <c r="D45" s="52"/>
      <c r="E45" s="52"/>
      <c r="F45" s="53"/>
      <c r="G45" s="65"/>
      <c r="H45" s="64"/>
      <c r="I45" s="56" t="s">
        <v>174</v>
      </c>
      <c r="J45" s="107">
        <v>1</v>
      </c>
      <c r="K45" s="108"/>
      <c r="L45" s="57"/>
      <c r="N45" s="62"/>
      <c r="O45" s="62"/>
      <c r="P45" s="62"/>
      <c r="Q45" s="62"/>
    </row>
    <row r="46" spans="1:17" ht="18" customHeight="1">
      <c r="A46" s="49"/>
      <c r="B46" s="59"/>
      <c r="C46" s="52"/>
      <c r="D46" s="52"/>
      <c r="E46" s="52"/>
      <c r="F46" s="53"/>
      <c r="G46" s="65"/>
      <c r="H46" s="64"/>
      <c r="I46" s="56" t="s">
        <v>174</v>
      </c>
      <c r="J46" s="107">
        <v>1</v>
      </c>
      <c r="K46" s="108"/>
      <c r="L46" s="57"/>
      <c r="N46" s="62"/>
      <c r="O46" s="62"/>
      <c r="P46" s="62"/>
      <c r="Q46" s="62"/>
    </row>
    <row r="47" spans="1:17" ht="18" customHeight="1">
      <c r="A47" s="49"/>
      <c r="B47" s="59"/>
      <c r="C47" s="52"/>
      <c r="D47" s="52"/>
      <c r="E47" s="52"/>
      <c r="F47" s="53"/>
      <c r="G47" s="65"/>
      <c r="H47" s="64"/>
      <c r="I47" s="56" t="s">
        <v>174</v>
      </c>
      <c r="J47" s="107">
        <v>1</v>
      </c>
      <c r="K47" s="108"/>
      <c r="L47" s="57"/>
      <c r="N47" s="62"/>
      <c r="O47" s="62"/>
      <c r="P47" s="62"/>
      <c r="Q47" s="62"/>
    </row>
    <row r="48" spans="1:17" ht="18" customHeight="1">
      <c r="A48" s="49"/>
      <c r="B48" s="59"/>
      <c r="C48" s="52"/>
      <c r="D48" s="52"/>
      <c r="E48" s="52"/>
      <c r="F48" s="53"/>
      <c r="G48" s="65"/>
      <c r="H48" s="64"/>
      <c r="I48" s="56" t="s">
        <v>174</v>
      </c>
      <c r="J48" s="107">
        <v>1</v>
      </c>
      <c r="K48" s="108"/>
      <c r="L48" s="57"/>
      <c r="N48" s="62"/>
      <c r="O48" s="62"/>
      <c r="P48" s="62"/>
      <c r="Q48" s="62"/>
    </row>
    <row r="49" spans="1:17" ht="18" customHeight="1">
      <c r="A49" s="49"/>
      <c r="B49" s="59"/>
      <c r="C49" s="52"/>
      <c r="D49" s="52"/>
      <c r="E49" s="52"/>
      <c r="F49" s="53"/>
      <c r="G49" s="65"/>
      <c r="H49" s="64"/>
      <c r="I49" s="56" t="s">
        <v>174</v>
      </c>
      <c r="J49" s="107">
        <v>1</v>
      </c>
      <c r="K49" s="108"/>
      <c r="L49" s="57"/>
      <c r="N49" s="62"/>
      <c r="O49" s="62"/>
      <c r="P49" s="62"/>
      <c r="Q49" s="62"/>
    </row>
    <row r="50" spans="1:17" ht="18" customHeight="1">
      <c r="A50" s="49"/>
      <c r="B50" s="59"/>
      <c r="C50" s="52"/>
      <c r="D50" s="52"/>
      <c r="E50" s="52"/>
      <c r="F50" s="53"/>
      <c r="G50" s="65"/>
      <c r="H50" s="64"/>
      <c r="I50" s="56" t="s">
        <v>174</v>
      </c>
      <c r="J50" s="107">
        <v>1</v>
      </c>
      <c r="K50" s="108"/>
      <c r="L50" s="57"/>
      <c r="N50" s="62"/>
      <c r="O50" s="62"/>
      <c r="P50" s="62"/>
      <c r="Q50" s="62"/>
    </row>
    <row r="51" spans="1:17" ht="18" customHeight="1">
      <c r="A51" s="49"/>
      <c r="B51" s="59"/>
      <c r="C51" s="52"/>
      <c r="D51" s="52"/>
      <c r="E51" s="52"/>
      <c r="F51" s="53"/>
      <c r="G51" s="61"/>
      <c r="H51" s="61"/>
      <c r="I51" s="56" t="s">
        <v>174</v>
      </c>
      <c r="J51" s="107">
        <v>1</v>
      </c>
      <c r="K51" s="108"/>
      <c r="L51" s="57"/>
      <c r="N51" s="62"/>
      <c r="O51" s="62"/>
      <c r="P51" s="62"/>
      <c r="Q51" s="62"/>
    </row>
    <row r="52" spans="1:17" ht="18" customHeight="1">
      <c r="A52" s="49"/>
      <c r="B52" s="59"/>
      <c r="C52" s="52"/>
      <c r="D52" s="52"/>
      <c r="E52" s="52"/>
      <c r="F52" s="53"/>
      <c r="G52" s="61"/>
      <c r="H52" s="61"/>
      <c r="I52" s="56" t="s">
        <v>174</v>
      </c>
      <c r="J52" s="107">
        <v>1</v>
      </c>
      <c r="K52" s="108"/>
      <c r="L52" s="57"/>
      <c r="N52" s="62"/>
      <c r="O52" s="62"/>
      <c r="P52" s="62"/>
      <c r="Q52" s="62"/>
    </row>
    <row r="53" spans="1:17" ht="18" customHeight="1">
      <c r="A53" s="49"/>
      <c r="B53" s="66"/>
      <c r="C53" s="67"/>
      <c r="D53" s="52"/>
      <c r="E53" s="52"/>
      <c r="F53" s="53"/>
      <c r="G53" s="61"/>
      <c r="H53" s="61"/>
      <c r="I53" s="56" t="s">
        <v>174</v>
      </c>
      <c r="J53" s="107">
        <v>1</v>
      </c>
      <c r="K53" s="108"/>
      <c r="L53" s="57"/>
      <c r="N53" s="62"/>
      <c r="O53" s="62"/>
      <c r="P53" s="62"/>
      <c r="Q53" s="62"/>
    </row>
    <row r="54" spans="1:17" ht="18" customHeight="1">
      <c r="A54" s="49"/>
      <c r="B54" s="66"/>
      <c r="C54" s="67"/>
      <c r="D54" s="52"/>
      <c r="E54" s="52"/>
      <c r="F54" s="53"/>
      <c r="G54" s="61"/>
      <c r="H54" s="61"/>
      <c r="I54" s="56" t="s">
        <v>174</v>
      </c>
      <c r="J54" s="107">
        <v>1</v>
      </c>
      <c r="K54" s="108"/>
      <c r="L54" s="57"/>
      <c r="N54" s="62"/>
      <c r="O54" s="62"/>
      <c r="P54" s="62"/>
      <c r="Q54" s="62"/>
    </row>
    <row r="55" spans="1:17" ht="18" customHeight="1">
      <c r="A55" s="49"/>
      <c r="B55" s="59"/>
      <c r="C55" s="52"/>
      <c r="D55" s="52"/>
      <c r="E55" s="52"/>
      <c r="F55" s="53"/>
      <c r="G55" s="61"/>
      <c r="H55" s="61"/>
      <c r="I55" s="56" t="s">
        <v>174</v>
      </c>
      <c r="J55" s="107">
        <v>1</v>
      </c>
      <c r="K55" s="108"/>
      <c r="L55" s="57"/>
      <c r="N55" s="62"/>
      <c r="O55" s="62"/>
      <c r="P55" s="62"/>
      <c r="Q55" s="62"/>
    </row>
    <row r="56" spans="1:17" ht="18" customHeight="1">
      <c r="A56" s="49"/>
      <c r="B56" s="59"/>
      <c r="C56" s="52"/>
      <c r="D56" s="68"/>
      <c r="E56" s="68"/>
      <c r="F56" s="69"/>
      <c r="G56" s="61"/>
      <c r="H56" s="61"/>
      <c r="I56" s="56" t="s">
        <v>174</v>
      </c>
      <c r="J56" s="107">
        <v>1</v>
      </c>
      <c r="K56" s="108"/>
      <c r="L56" s="57"/>
      <c r="N56" s="62"/>
      <c r="O56" s="62"/>
      <c r="P56" s="62"/>
      <c r="Q56" s="62"/>
    </row>
    <row r="57" spans="1:17" ht="18" customHeight="1">
      <c r="A57" s="49"/>
      <c r="B57" s="59"/>
      <c r="C57" s="52"/>
      <c r="D57" s="52"/>
      <c r="E57" s="52"/>
      <c r="F57" s="53"/>
      <c r="G57" s="61"/>
      <c r="H57" s="61"/>
      <c r="I57" s="56" t="s">
        <v>174</v>
      </c>
      <c r="J57" s="107">
        <v>1</v>
      </c>
      <c r="K57" s="108"/>
      <c r="L57" s="57"/>
      <c r="N57" s="62"/>
      <c r="O57" s="62"/>
      <c r="P57" s="62"/>
      <c r="Q57" s="62"/>
    </row>
    <row r="58" spans="1:17" ht="18" customHeight="1">
      <c r="A58" s="49"/>
      <c r="B58" s="70"/>
      <c r="C58" s="67"/>
      <c r="D58" s="68"/>
      <c r="E58" s="68"/>
      <c r="F58" s="69"/>
      <c r="G58" s="61"/>
      <c r="H58" s="61"/>
      <c r="I58" s="56" t="s">
        <v>174</v>
      </c>
      <c r="J58" s="107">
        <v>1</v>
      </c>
      <c r="K58" s="108"/>
      <c r="L58" s="57"/>
      <c r="N58" s="62"/>
      <c r="O58" s="62"/>
      <c r="P58" s="62"/>
      <c r="Q58" s="62"/>
    </row>
    <row r="59" spans="1:17" ht="18" customHeight="1">
      <c r="A59" s="49"/>
      <c r="B59" s="59"/>
      <c r="C59" s="67"/>
      <c r="D59" s="68"/>
      <c r="E59" s="68"/>
      <c r="F59" s="69"/>
      <c r="G59" s="61"/>
      <c r="H59" s="61"/>
      <c r="I59" s="56" t="s">
        <v>174</v>
      </c>
      <c r="J59" s="107">
        <v>1</v>
      </c>
      <c r="K59" s="108"/>
      <c r="L59" s="57"/>
      <c r="N59" s="62"/>
      <c r="O59" s="62"/>
      <c r="P59" s="62"/>
      <c r="Q59" s="62"/>
    </row>
    <row r="60" spans="1:17" ht="18" customHeight="1">
      <c r="A60" s="71"/>
      <c r="B60" s="72"/>
      <c r="C60" s="73"/>
      <c r="D60" s="72"/>
      <c r="E60" s="73" t="s">
        <v>175</v>
      </c>
      <c r="F60" s="72" t="s">
        <v>256</v>
      </c>
      <c r="G60" s="72"/>
      <c r="H60" s="29"/>
      <c r="I60" s="29"/>
      <c r="J60" s="29"/>
      <c r="K60" s="29"/>
      <c r="L60" s="29"/>
      <c r="N60" s="39"/>
      <c r="O60" s="39"/>
      <c r="P60" s="39"/>
      <c r="Q60" s="39"/>
    </row>
    <row r="61" spans="1:17" ht="18" customHeight="1">
      <c r="A61" s="71"/>
      <c r="B61" s="72"/>
      <c r="C61" s="73"/>
      <c r="D61" s="72"/>
      <c r="E61" s="73" t="s">
        <v>176</v>
      </c>
      <c r="F61" s="72" t="s">
        <v>177</v>
      </c>
      <c r="G61" s="72"/>
      <c r="N61" s="39"/>
      <c r="O61" s="39"/>
      <c r="P61" s="39"/>
      <c r="Q61" s="39"/>
    </row>
    <row r="62" spans="1:17" ht="18" customHeight="1">
      <c r="A62" s="71"/>
      <c r="B62" s="71"/>
      <c r="C62" s="73"/>
      <c r="D62" s="72"/>
      <c r="E62" s="73" t="s">
        <v>178</v>
      </c>
      <c r="F62" s="72" t="s">
        <v>257</v>
      </c>
      <c r="G62" s="72"/>
      <c r="N62" s="39"/>
      <c r="O62" s="39"/>
      <c r="P62" s="39"/>
      <c r="Q62" s="39"/>
    </row>
    <row r="64" spans="1:17">
      <c r="N64" s="39"/>
      <c r="O64" s="39"/>
      <c r="P64" s="39"/>
      <c r="Q64" s="39"/>
    </row>
    <row r="65" spans="14:17">
      <c r="N65" s="39"/>
      <c r="O65" s="39"/>
      <c r="P65" s="39"/>
      <c r="Q65" s="39"/>
    </row>
    <row r="66" spans="14:17">
      <c r="N66" s="39"/>
      <c r="O66" s="39"/>
      <c r="P66" s="39"/>
      <c r="Q66" s="39"/>
    </row>
    <row r="67" spans="14:17">
      <c r="N67" s="39"/>
      <c r="O67" s="39"/>
      <c r="P67" s="39"/>
      <c r="Q67" s="39"/>
    </row>
    <row r="68" spans="14:17">
      <c r="N68" s="39"/>
      <c r="O68" s="39"/>
      <c r="P68" s="39"/>
      <c r="Q68" s="39"/>
    </row>
    <row r="69" spans="14:17">
      <c r="N69" s="39"/>
      <c r="O69" s="39"/>
      <c r="P69" s="39"/>
      <c r="Q69" s="39"/>
    </row>
    <row r="70" spans="14:17">
      <c r="N70" s="39"/>
      <c r="O70" s="39"/>
      <c r="P70" s="39"/>
      <c r="Q70" s="39"/>
    </row>
    <row r="71" spans="14:17">
      <c r="N71" s="39"/>
      <c r="O71" s="39"/>
      <c r="P71" s="39"/>
      <c r="Q71" s="39"/>
    </row>
    <row r="72" spans="14:17">
      <c r="N72" s="39"/>
      <c r="O72" s="39"/>
      <c r="P72" s="39"/>
      <c r="Q72" s="39"/>
    </row>
    <row r="73" spans="14:17">
      <c r="N73" s="39"/>
      <c r="O73" s="39"/>
      <c r="P73" s="39"/>
      <c r="Q73" s="39"/>
    </row>
    <row r="74" spans="14:17">
      <c r="N74" s="39"/>
      <c r="O74" s="39"/>
      <c r="P74" s="39"/>
      <c r="Q74" s="39"/>
    </row>
    <row r="75" spans="14:17">
      <c r="N75" s="39"/>
      <c r="O75" s="39"/>
      <c r="P75" s="39"/>
      <c r="Q75" s="39"/>
    </row>
    <row r="76" spans="14:17">
      <c r="N76" s="39"/>
      <c r="O76" s="39"/>
      <c r="P76" s="39"/>
      <c r="Q76" s="39"/>
    </row>
    <row r="77" spans="14:17">
      <c r="N77" s="39"/>
      <c r="O77" s="39"/>
      <c r="P77" s="39"/>
      <c r="Q77" s="39"/>
    </row>
    <row r="78" spans="14:17">
      <c r="N78" s="39"/>
      <c r="O78" s="39"/>
      <c r="P78" s="39"/>
      <c r="Q78" s="39"/>
    </row>
    <row r="79" spans="14:17">
      <c r="N79" s="39"/>
      <c r="O79" s="39"/>
      <c r="P79" s="39"/>
      <c r="Q79" s="39"/>
    </row>
    <row r="80" spans="14:17">
      <c r="N80" s="39"/>
      <c r="O80" s="39"/>
      <c r="P80" s="39"/>
      <c r="Q80" s="39"/>
    </row>
    <row r="81" spans="14:17">
      <c r="N81" s="39"/>
      <c r="O81" s="39"/>
      <c r="P81" s="39"/>
      <c r="Q81" s="39"/>
    </row>
    <row r="82" spans="14:17">
      <c r="N82" s="39"/>
      <c r="O82" s="39"/>
      <c r="P82" s="39"/>
      <c r="Q82" s="39"/>
    </row>
    <row r="83" spans="14:17">
      <c r="N83" s="39"/>
      <c r="O83" s="39"/>
      <c r="P83" s="39"/>
      <c r="Q83" s="39"/>
    </row>
    <row r="84" spans="14:17">
      <c r="N84" s="39"/>
      <c r="O84" s="39"/>
      <c r="P84" s="39"/>
      <c r="Q84" s="39"/>
    </row>
    <row r="85" spans="14:17">
      <c r="N85" s="39"/>
      <c r="O85" s="39"/>
      <c r="P85" s="39"/>
      <c r="Q85" s="39"/>
    </row>
    <row r="86" spans="14:17">
      <c r="N86" s="39"/>
      <c r="O86" s="39"/>
      <c r="P86" s="39"/>
      <c r="Q86" s="39"/>
    </row>
    <row r="87" spans="14:17">
      <c r="N87" s="39"/>
      <c r="O87" s="39"/>
      <c r="P87" s="39"/>
      <c r="Q87" s="39"/>
    </row>
    <row r="88" spans="14:17">
      <c r="N88" s="39"/>
      <c r="O88" s="39"/>
      <c r="P88" s="39"/>
      <c r="Q88" s="39"/>
    </row>
    <row r="89" spans="14:17">
      <c r="N89" s="39"/>
      <c r="O89" s="39"/>
      <c r="P89" s="39"/>
      <c r="Q89" s="39"/>
    </row>
    <row r="90" spans="14:17">
      <c r="N90" s="39"/>
      <c r="O90" s="39"/>
      <c r="P90" s="39"/>
      <c r="Q90" s="39"/>
    </row>
    <row r="91" spans="14:17">
      <c r="N91" s="39"/>
      <c r="O91" s="39"/>
      <c r="P91" s="39"/>
      <c r="Q91" s="39"/>
    </row>
    <row r="92" spans="14:17">
      <c r="N92" s="39"/>
      <c r="O92" s="39"/>
      <c r="P92" s="39"/>
      <c r="Q92" s="39"/>
    </row>
  </sheetData>
  <mergeCells count="58">
    <mergeCell ref="G8:L8"/>
    <mergeCell ref="A2:R2"/>
    <mergeCell ref="B3:C3"/>
    <mergeCell ref="N4:Q4"/>
    <mergeCell ref="N5:Q5"/>
    <mergeCell ref="N6:Q6"/>
    <mergeCell ref="G9:L9"/>
    <mergeCell ref="B11:L11"/>
    <mergeCell ref="N11:Q11"/>
    <mergeCell ref="B13:H14"/>
    <mergeCell ref="I13:I14"/>
    <mergeCell ref="J13:K14"/>
    <mergeCell ref="L13:L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50:K50"/>
    <mergeCell ref="J39:K39"/>
    <mergeCell ref="J40:K40"/>
    <mergeCell ref="J41:K41"/>
    <mergeCell ref="J42:K42"/>
    <mergeCell ref="J43:K43"/>
    <mergeCell ref="J44:K44"/>
    <mergeCell ref="J45:K45"/>
    <mergeCell ref="J46:K46"/>
    <mergeCell ref="J47:K47"/>
    <mergeCell ref="J48:K48"/>
    <mergeCell ref="J49:K49"/>
    <mergeCell ref="J57:K57"/>
    <mergeCell ref="J58:K58"/>
    <mergeCell ref="J59:K59"/>
    <mergeCell ref="J51:K51"/>
    <mergeCell ref="J52:K52"/>
    <mergeCell ref="J53:K53"/>
    <mergeCell ref="J54:K54"/>
    <mergeCell ref="J55:K55"/>
    <mergeCell ref="J56:K56"/>
  </mergeCells>
  <phoneticPr fontId="3"/>
  <printOptions horizontalCentered="1"/>
  <pageMargins left="0.59055118110236227" right="0.59055118110236227" top="0.59055118110236227" bottom="0.39370078740157483" header="0.51181102362204722" footer="0.51181102362204722"/>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9"/>
  <sheetViews>
    <sheetView tabSelected="1" view="pageBreakPreview" zoomScale="70" zoomScaleNormal="100" zoomScaleSheetLayoutView="70" workbookViewId="0">
      <selection activeCell="AA46" sqref="AA46"/>
    </sheetView>
  </sheetViews>
  <sheetFormatPr defaultRowHeight="13"/>
  <cols>
    <col min="1" max="5" width="1.6328125" style="28" customWidth="1"/>
    <col min="6" max="6" width="9.08984375" style="28" customWidth="1"/>
    <col min="7" max="7" width="21.453125" style="28" customWidth="1"/>
    <col min="8" max="8" width="18.453125" style="28" bestFit="1" customWidth="1"/>
    <col min="9" max="9" width="5.6328125" style="28" customWidth="1"/>
    <col min="10" max="11" width="3.6328125" style="28" customWidth="1"/>
    <col min="12" max="12" width="12.6328125" style="28" customWidth="1"/>
    <col min="13" max="13" width="2.08984375" style="28" customWidth="1"/>
    <col min="14" max="17" width="10.6328125" style="29" customWidth="1"/>
    <col min="18" max="18" width="5" style="28" customWidth="1"/>
    <col min="19" max="20" width="9" style="28"/>
    <col min="21" max="21" width="11.453125" style="28" bestFit="1" customWidth="1"/>
    <col min="22" max="256" width="9" style="28"/>
    <col min="257" max="261" width="1.6328125" style="28" customWidth="1"/>
    <col min="262" max="262" width="9.08984375" style="28" customWidth="1"/>
    <col min="263" max="263" width="15.08984375" style="28" customWidth="1"/>
    <col min="264" max="264" width="12.6328125" style="28" customWidth="1"/>
    <col min="265" max="265" width="5.6328125" style="28" customWidth="1"/>
    <col min="266" max="267" width="3.6328125" style="28" customWidth="1"/>
    <col min="268" max="268" width="12.6328125" style="28" customWidth="1"/>
    <col min="269" max="269" width="2.08984375" style="28" customWidth="1"/>
    <col min="270" max="273" width="10.6328125" style="28" customWidth="1"/>
    <col min="274" max="274" width="5" style="28" customWidth="1"/>
    <col min="275" max="512" width="9" style="28"/>
    <col min="513" max="517" width="1.6328125" style="28" customWidth="1"/>
    <col min="518" max="518" width="9.08984375" style="28" customWidth="1"/>
    <col min="519" max="519" width="15.08984375" style="28" customWidth="1"/>
    <col min="520" max="520" width="12.6328125" style="28" customWidth="1"/>
    <col min="521" max="521" width="5.6328125" style="28" customWidth="1"/>
    <col min="522" max="523" width="3.6328125" style="28" customWidth="1"/>
    <col min="524" max="524" width="12.6328125" style="28" customWidth="1"/>
    <col min="525" max="525" width="2.08984375" style="28" customWidth="1"/>
    <col min="526" max="529" width="10.6328125" style="28" customWidth="1"/>
    <col min="530" max="530" width="5" style="28" customWidth="1"/>
    <col min="531" max="768" width="9" style="28"/>
    <col min="769" max="773" width="1.6328125" style="28" customWidth="1"/>
    <col min="774" max="774" width="9.08984375" style="28" customWidth="1"/>
    <col min="775" max="775" width="15.08984375" style="28" customWidth="1"/>
    <col min="776" max="776" width="12.6328125" style="28" customWidth="1"/>
    <col min="777" max="777" width="5.6328125" style="28" customWidth="1"/>
    <col min="778" max="779" width="3.6328125" style="28" customWidth="1"/>
    <col min="780" max="780" width="12.6328125" style="28" customWidth="1"/>
    <col min="781" max="781" width="2.08984375" style="28" customWidth="1"/>
    <col min="782" max="785" width="10.6328125" style="28" customWidth="1"/>
    <col min="786" max="786" width="5" style="28" customWidth="1"/>
    <col min="787" max="1024" width="9" style="28"/>
    <col min="1025" max="1029" width="1.6328125" style="28" customWidth="1"/>
    <col min="1030" max="1030" width="9.08984375" style="28" customWidth="1"/>
    <col min="1031" max="1031" width="15.08984375" style="28" customWidth="1"/>
    <col min="1032" max="1032" width="12.6328125" style="28" customWidth="1"/>
    <col min="1033" max="1033" width="5.6328125" style="28" customWidth="1"/>
    <col min="1034" max="1035" width="3.6328125" style="28" customWidth="1"/>
    <col min="1036" max="1036" width="12.6328125" style="28" customWidth="1"/>
    <col min="1037" max="1037" width="2.08984375" style="28" customWidth="1"/>
    <col min="1038" max="1041" width="10.6328125" style="28" customWidth="1"/>
    <col min="1042" max="1042" width="5" style="28" customWidth="1"/>
    <col min="1043" max="1280" width="9" style="28"/>
    <col min="1281" max="1285" width="1.6328125" style="28" customWidth="1"/>
    <col min="1286" max="1286" width="9.08984375" style="28" customWidth="1"/>
    <col min="1287" max="1287" width="15.08984375" style="28" customWidth="1"/>
    <col min="1288" max="1288" width="12.6328125" style="28" customWidth="1"/>
    <col min="1289" max="1289" width="5.6328125" style="28" customWidth="1"/>
    <col min="1290" max="1291" width="3.6328125" style="28" customWidth="1"/>
    <col min="1292" max="1292" width="12.6328125" style="28" customWidth="1"/>
    <col min="1293" max="1293" width="2.08984375" style="28" customWidth="1"/>
    <col min="1294" max="1297" width="10.6328125" style="28" customWidth="1"/>
    <col min="1298" max="1298" width="5" style="28" customWidth="1"/>
    <col min="1299" max="1536" width="9" style="28"/>
    <col min="1537" max="1541" width="1.6328125" style="28" customWidth="1"/>
    <col min="1542" max="1542" width="9.08984375" style="28" customWidth="1"/>
    <col min="1543" max="1543" width="15.08984375" style="28" customWidth="1"/>
    <col min="1544" max="1544" width="12.6328125" style="28" customWidth="1"/>
    <col min="1545" max="1545" width="5.6328125" style="28" customWidth="1"/>
    <col min="1546" max="1547" width="3.6328125" style="28" customWidth="1"/>
    <col min="1548" max="1548" width="12.6328125" style="28" customWidth="1"/>
    <col min="1549" max="1549" width="2.08984375" style="28" customWidth="1"/>
    <col min="1550" max="1553" width="10.6328125" style="28" customWidth="1"/>
    <col min="1554" max="1554" width="5" style="28" customWidth="1"/>
    <col min="1555" max="1792" width="9" style="28"/>
    <col min="1793" max="1797" width="1.6328125" style="28" customWidth="1"/>
    <col min="1798" max="1798" width="9.08984375" style="28" customWidth="1"/>
    <col min="1799" max="1799" width="15.08984375" style="28" customWidth="1"/>
    <col min="1800" max="1800" width="12.6328125" style="28" customWidth="1"/>
    <col min="1801" max="1801" width="5.6328125" style="28" customWidth="1"/>
    <col min="1802" max="1803" width="3.6328125" style="28" customWidth="1"/>
    <col min="1804" max="1804" width="12.6328125" style="28" customWidth="1"/>
    <col min="1805" max="1805" width="2.08984375" style="28" customWidth="1"/>
    <col min="1806" max="1809" width="10.6328125" style="28" customWidth="1"/>
    <col min="1810" max="1810" width="5" style="28" customWidth="1"/>
    <col min="1811" max="2048" width="9" style="28"/>
    <col min="2049" max="2053" width="1.6328125" style="28" customWidth="1"/>
    <col min="2054" max="2054" width="9.08984375" style="28" customWidth="1"/>
    <col min="2055" max="2055" width="15.08984375" style="28" customWidth="1"/>
    <col min="2056" max="2056" width="12.6328125" style="28" customWidth="1"/>
    <col min="2057" max="2057" width="5.6328125" style="28" customWidth="1"/>
    <col min="2058" max="2059" width="3.6328125" style="28" customWidth="1"/>
    <col min="2060" max="2060" width="12.6328125" style="28" customWidth="1"/>
    <col min="2061" max="2061" width="2.08984375" style="28" customWidth="1"/>
    <col min="2062" max="2065" width="10.6328125" style="28" customWidth="1"/>
    <col min="2066" max="2066" width="5" style="28" customWidth="1"/>
    <col min="2067" max="2304" width="9" style="28"/>
    <col min="2305" max="2309" width="1.6328125" style="28" customWidth="1"/>
    <col min="2310" max="2310" width="9.08984375" style="28" customWidth="1"/>
    <col min="2311" max="2311" width="15.08984375" style="28" customWidth="1"/>
    <col min="2312" max="2312" width="12.6328125" style="28" customWidth="1"/>
    <col min="2313" max="2313" width="5.6328125" style="28" customWidth="1"/>
    <col min="2314" max="2315" width="3.6328125" style="28" customWidth="1"/>
    <col min="2316" max="2316" width="12.6328125" style="28" customWidth="1"/>
    <col min="2317" max="2317" width="2.08984375" style="28" customWidth="1"/>
    <col min="2318" max="2321" width="10.6328125" style="28" customWidth="1"/>
    <col min="2322" max="2322" width="5" style="28" customWidth="1"/>
    <col min="2323" max="2560" width="9" style="28"/>
    <col min="2561" max="2565" width="1.6328125" style="28" customWidth="1"/>
    <col min="2566" max="2566" width="9.08984375" style="28" customWidth="1"/>
    <col min="2567" max="2567" width="15.08984375" style="28" customWidth="1"/>
    <col min="2568" max="2568" width="12.6328125" style="28" customWidth="1"/>
    <col min="2569" max="2569" width="5.6328125" style="28" customWidth="1"/>
    <col min="2570" max="2571" width="3.6328125" style="28" customWidth="1"/>
    <col min="2572" max="2572" width="12.6328125" style="28" customWidth="1"/>
    <col min="2573" max="2573" width="2.08984375" style="28" customWidth="1"/>
    <col min="2574" max="2577" width="10.6328125" style="28" customWidth="1"/>
    <col min="2578" max="2578" width="5" style="28" customWidth="1"/>
    <col min="2579" max="2816" width="9" style="28"/>
    <col min="2817" max="2821" width="1.6328125" style="28" customWidth="1"/>
    <col min="2822" max="2822" width="9.08984375" style="28" customWidth="1"/>
    <col min="2823" max="2823" width="15.08984375" style="28" customWidth="1"/>
    <col min="2824" max="2824" width="12.6328125" style="28" customWidth="1"/>
    <col min="2825" max="2825" width="5.6328125" style="28" customWidth="1"/>
    <col min="2826" max="2827" width="3.6328125" style="28" customWidth="1"/>
    <col min="2828" max="2828" width="12.6328125" style="28" customWidth="1"/>
    <col min="2829" max="2829" width="2.08984375" style="28" customWidth="1"/>
    <col min="2830" max="2833" width="10.6328125" style="28" customWidth="1"/>
    <col min="2834" max="2834" width="5" style="28" customWidth="1"/>
    <col min="2835" max="3072" width="9" style="28"/>
    <col min="3073" max="3077" width="1.6328125" style="28" customWidth="1"/>
    <col min="3078" max="3078" width="9.08984375" style="28" customWidth="1"/>
    <col min="3079" max="3079" width="15.08984375" style="28" customWidth="1"/>
    <col min="3080" max="3080" width="12.6328125" style="28" customWidth="1"/>
    <col min="3081" max="3081" width="5.6328125" style="28" customWidth="1"/>
    <col min="3082" max="3083" width="3.6328125" style="28" customWidth="1"/>
    <col min="3084" max="3084" width="12.6328125" style="28" customWidth="1"/>
    <col min="3085" max="3085" width="2.08984375" style="28" customWidth="1"/>
    <col min="3086" max="3089" width="10.6328125" style="28" customWidth="1"/>
    <col min="3090" max="3090" width="5" style="28" customWidth="1"/>
    <col min="3091" max="3328" width="9" style="28"/>
    <col min="3329" max="3333" width="1.6328125" style="28" customWidth="1"/>
    <col min="3334" max="3334" width="9.08984375" style="28" customWidth="1"/>
    <col min="3335" max="3335" width="15.08984375" style="28" customWidth="1"/>
    <col min="3336" max="3336" width="12.6328125" style="28" customWidth="1"/>
    <col min="3337" max="3337" width="5.6328125" style="28" customWidth="1"/>
    <col min="3338" max="3339" width="3.6328125" style="28" customWidth="1"/>
    <col min="3340" max="3340" width="12.6328125" style="28" customWidth="1"/>
    <col min="3341" max="3341" width="2.08984375" style="28" customWidth="1"/>
    <col min="3342" max="3345" width="10.6328125" style="28" customWidth="1"/>
    <col min="3346" max="3346" width="5" style="28" customWidth="1"/>
    <col min="3347" max="3584" width="9" style="28"/>
    <col min="3585" max="3589" width="1.6328125" style="28" customWidth="1"/>
    <col min="3590" max="3590" width="9.08984375" style="28" customWidth="1"/>
    <col min="3591" max="3591" width="15.08984375" style="28" customWidth="1"/>
    <col min="3592" max="3592" width="12.6328125" style="28" customWidth="1"/>
    <col min="3593" max="3593" width="5.6328125" style="28" customWidth="1"/>
    <col min="3594" max="3595" width="3.6328125" style="28" customWidth="1"/>
    <col min="3596" max="3596" width="12.6328125" style="28" customWidth="1"/>
    <col min="3597" max="3597" width="2.08984375" style="28" customWidth="1"/>
    <col min="3598" max="3601" width="10.6328125" style="28" customWidth="1"/>
    <col min="3602" max="3602" width="5" style="28" customWidth="1"/>
    <col min="3603" max="3840" width="9" style="28"/>
    <col min="3841" max="3845" width="1.6328125" style="28" customWidth="1"/>
    <col min="3846" max="3846" width="9.08984375" style="28" customWidth="1"/>
    <col min="3847" max="3847" width="15.08984375" style="28" customWidth="1"/>
    <col min="3848" max="3848" width="12.6328125" style="28" customWidth="1"/>
    <col min="3849" max="3849" width="5.6328125" style="28" customWidth="1"/>
    <col min="3850" max="3851" width="3.6328125" style="28" customWidth="1"/>
    <col min="3852" max="3852" width="12.6328125" style="28" customWidth="1"/>
    <col min="3853" max="3853" width="2.08984375" style="28" customWidth="1"/>
    <col min="3854" max="3857" width="10.6328125" style="28" customWidth="1"/>
    <col min="3858" max="3858" width="5" style="28" customWidth="1"/>
    <col min="3859" max="4096" width="9" style="28"/>
    <col min="4097" max="4101" width="1.6328125" style="28" customWidth="1"/>
    <col min="4102" max="4102" width="9.08984375" style="28" customWidth="1"/>
    <col min="4103" max="4103" width="15.08984375" style="28" customWidth="1"/>
    <col min="4104" max="4104" width="12.6328125" style="28" customWidth="1"/>
    <col min="4105" max="4105" width="5.6328125" style="28" customWidth="1"/>
    <col min="4106" max="4107" width="3.6328125" style="28" customWidth="1"/>
    <col min="4108" max="4108" width="12.6328125" style="28" customWidth="1"/>
    <col min="4109" max="4109" width="2.08984375" style="28" customWidth="1"/>
    <col min="4110" max="4113" width="10.6328125" style="28" customWidth="1"/>
    <col min="4114" max="4114" width="5" style="28" customWidth="1"/>
    <col min="4115" max="4352" width="9" style="28"/>
    <col min="4353" max="4357" width="1.6328125" style="28" customWidth="1"/>
    <col min="4358" max="4358" width="9.08984375" style="28" customWidth="1"/>
    <col min="4359" max="4359" width="15.08984375" style="28" customWidth="1"/>
    <col min="4360" max="4360" width="12.6328125" style="28" customWidth="1"/>
    <col min="4361" max="4361" width="5.6328125" style="28" customWidth="1"/>
    <col min="4362" max="4363" width="3.6328125" style="28" customWidth="1"/>
    <col min="4364" max="4364" width="12.6328125" style="28" customWidth="1"/>
    <col min="4365" max="4365" width="2.08984375" style="28" customWidth="1"/>
    <col min="4366" max="4369" width="10.6328125" style="28" customWidth="1"/>
    <col min="4370" max="4370" width="5" style="28" customWidth="1"/>
    <col min="4371" max="4608" width="9" style="28"/>
    <col min="4609" max="4613" width="1.6328125" style="28" customWidth="1"/>
    <col min="4614" max="4614" width="9.08984375" style="28" customWidth="1"/>
    <col min="4615" max="4615" width="15.08984375" style="28" customWidth="1"/>
    <col min="4616" max="4616" width="12.6328125" style="28" customWidth="1"/>
    <col min="4617" max="4617" width="5.6328125" style="28" customWidth="1"/>
    <col min="4618" max="4619" width="3.6328125" style="28" customWidth="1"/>
    <col min="4620" max="4620" width="12.6328125" style="28" customWidth="1"/>
    <col min="4621" max="4621" width="2.08984375" style="28" customWidth="1"/>
    <col min="4622" max="4625" width="10.6328125" style="28" customWidth="1"/>
    <col min="4626" max="4626" width="5" style="28" customWidth="1"/>
    <col min="4627" max="4864" width="9" style="28"/>
    <col min="4865" max="4869" width="1.6328125" style="28" customWidth="1"/>
    <col min="4870" max="4870" width="9.08984375" style="28" customWidth="1"/>
    <col min="4871" max="4871" width="15.08984375" style="28" customWidth="1"/>
    <col min="4872" max="4872" width="12.6328125" style="28" customWidth="1"/>
    <col min="4873" max="4873" width="5.6328125" style="28" customWidth="1"/>
    <col min="4874" max="4875" width="3.6328125" style="28" customWidth="1"/>
    <col min="4876" max="4876" width="12.6328125" style="28" customWidth="1"/>
    <col min="4877" max="4877" width="2.08984375" style="28" customWidth="1"/>
    <col min="4878" max="4881" width="10.6328125" style="28" customWidth="1"/>
    <col min="4882" max="4882" width="5" style="28" customWidth="1"/>
    <col min="4883" max="5120" width="9" style="28"/>
    <col min="5121" max="5125" width="1.6328125" style="28" customWidth="1"/>
    <col min="5126" max="5126" width="9.08984375" style="28" customWidth="1"/>
    <col min="5127" max="5127" width="15.08984375" style="28" customWidth="1"/>
    <col min="5128" max="5128" width="12.6328125" style="28" customWidth="1"/>
    <col min="5129" max="5129" width="5.6328125" style="28" customWidth="1"/>
    <col min="5130" max="5131" width="3.6328125" style="28" customWidth="1"/>
    <col min="5132" max="5132" width="12.6328125" style="28" customWidth="1"/>
    <col min="5133" max="5133" width="2.08984375" style="28" customWidth="1"/>
    <col min="5134" max="5137" width="10.6328125" style="28" customWidth="1"/>
    <col min="5138" max="5138" width="5" style="28" customWidth="1"/>
    <col min="5139" max="5376" width="9" style="28"/>
    <col min="5377" max="5381" width="1.6328125" style="28" customWidth="1"/>
    <col min="5382" max="5382" width="9.08984375" style="28" customWidth="1"/>
    <col min="5383" max="5383" width="15.08984375" style="28" customWidth="1"/>
    <col min="5384" max="5384" width="12.6328125" style="28" customWidth="1"/>
    <col min="5385" max="5385" width="5.6328125" style="28" customWidth="1"/>
    <col min="5386" max="5387" width="3.6328125" style="28" customWidth="1"/>
    <col min="5388" max="5388" width="12.6328125" style="28" customWidth="1"/>
    <col min="5389" max="5389" width="2.08984375" style="28" customWidth="1"/>
    <col min="5390" max="5393" width="10.6328125" style="28" customWidth="1"/>
    <col min="5394" max="5394" width="5" style="28" customWidth="1"/>
    <col min="5395" max="5632" width="9" style="28"/>
    <col min="5633" max="5637" width="1.6328125" style="28" customWidth="1"/>
    <col min="5638" max="5638" width="9.08984375" style="28" customWidth="1"/>
    <col min="5639" max="5639" width="15.08984375" style="28" customWidth="1"/>
    <col min="5640" max="5640" width="12.6328125" style="28" customWidth="1"/>
    <col min="5641" max="5641" width="5.6328125" style="28" customWidth="1"/>
    <col min="5642" max="5643" width="3.6328125" style="28" customWidth="1"/>
    <col min="5644" max="5644" width="12.6328125" style="28" customWidth="1"/>
    <col min="5645" max="5645" width="2.08984375" style="28" customWidth="1"/>
    <col min="5646" max="5649" width="10.6328125" style="28" customWidth="1"/>
    <col min="5650" max="5650" width="5" style="28" customWidth="1"/>
    <col min="5651" max="5888" width="9" style="28"/>
    <col min="5889" max="5893" width="1.6328125" style="28" customWidth="1"/>
    <col min="5894" max="5894" width="9.08984375" style="28" customWidth="1"/>
    <col min="5895" max="5895" width="15.08984375" style="28" customWidth="1"/>
    <col min="5896" max="5896" width="12.6328125" style="28" customWidth="1"/>
    <col min="5897" max="5897" width="5.6328125" style="28" customWidth="1"/>
    <col min="5898" max="5899" width="3.6328125" style="28" customWidth="1"/>
    <col min="5900" max="5900" width="12.6328125" style="28" customWidth="1"/>
    <col min="5901" max="5901" width="2.08984375" style="28" customWidth="1"/>
    <col min="5902" max="5905" width="10.6328125" style="28" customWidth="1"/>
    <col min="5906" max="5906" width="5" style="28" customWidth="1"/>
    <col min="5907" max="6144" width="9" style="28"/>
    <col min="6145" max="6149" width="1.6328125" style="28" customWidth="1"/>
    <col min="6150" max="6150" width="9.08984375" style="28" customWidth="1"/>
    <col min="6151" max="6151" width="15.08984375" style="28" customWidth="1"/>
    <col min="6152" max="6152" width="12.6328125" style="28" customWidth="1"/>
    <col min="6153" max="6153" width="5.6328125" style="28" customWidth="1"/>
    <col min="6154" max="6155" width="3.6328125" style="28" customWidth="1"/>
    <col min="6156" max="6156" width="12.6328125" style="28" customWidth="1"/>
    <col min="6157" max="6157" width="2.08984375" style="28" customWidth="1"/>
    <col min="6158" max="6161" width="10.6328125" style="28" customWidth="1"/>
    <col min="6162" max="6162" width="5" style="28" customWidth="1"/>
    <col min="6163" max="6400" width="9" style="28"/>
    <col min="6401" max="6405" width="1.6328125" style="28" customWidth="1"/>
    <col min="6406" max="6406" width="9.08984375" style="28" customWidth="1"/>
    <col min="6407" max="6407" width="15.08984375" style="28" customWidth="1"/>
    <col min="6408" max="6408" width="12.6328125" style="28" customWidth="1"/>
    <col min="6409" max="6409" width="5.6328125" style="28" customWidth="1"/>
    <col min="6410" max="6411" width="3.6328125" style="28" customWidth="1"/>
    <col min="6412" max="6412" width="12.6328125" style="28" customWidth="1"/>
    <col min="6413" max="6413" width="2.08984375" style="28" customWidth="1"/>
    <col min="6414" max="6417" width="10.6328125" style="28" customWidth="1"/>
    <col min="6418" max="6418" width="5" style="28" customWidth="1"/>
    <col min="6419" max="6656" width="9" style="28"/>
    <col min="6657" max="6661" width="1.6328125" style="28" customWidth="1"/>
    <col min="6662" max="6662" width="9.08984375" style="28" customWidth="1"/>
    <col min="6663" max="6663" width="15.08984375" style="28" customWidth="1"/>
    <col min="6664" max="6664" width="12.6328125" style="28" customWidth="1"/>
    <col min="6665" max="6665" width="5.6328125" style="28" customWidth="1"/>
    <col min="6666" max="6667" width="3.6328125" style="28" customWidth="1"/>
    <col min="6668" max="6668" width="12.6328125" style="28" customWidth="1"/>
    <col min="6669" max="6669" width="2.08984375" style="28" customWidth="1"/>
    <col min="6670" max="6673" width="10.6328125" style="28" customWidth="1"/>
    <col min="6674" max="6674" width="5" style="28" customWidth="1"/>
    <col min="6675" max="6912" width="9" style="28"/>
    <col min="6913" max="6917" width="1.6328125" style="28" customWidth="1"/>
    <col min="6918" max="6918" width="9.08984375" style="28" customWidth="1"/>
    <col min="6919" max="6919" width="15.08984375" style="28" customWidth="1"/>
    <col min="6920" max="6920" width="12.6328125" style="28" customWidth="1"/>
    <col min="6921" max="6921" width="5.6328125" style="28" customWidth="1"/>
    <col min="6922" max="6923" width="3.6328125" style="28" customWidth="1"/>
    <col min="6924" max="6924" width="12.6328125" style="28" customWidth="1"/>
    <col min="6925" max="6925" width="2.08984375" style="28" customWidth="1"/>
    <col min="6926" max="6929" width="10.6328125" style="28" customWidth="1"/>
    <col min="6930" max="6930" width="5" style="28" customWidth="1"/>
    <col min="6931" max="7168" width="9" style="28"/>
    <col min="7169" max="7173" width="1.6328125" style="28" customWidth="1"/>
    <col min="7174" max="7174" width="9.08984375" style="28" customWidth="1"/>
    <col min="7175" max="7175" width="15.08984375" style="28" customWidth="1"/>
    <col min="7176" max="7176" width="12.6328125" style="28" customWidth="1"/>
    <col min="7177" max="7177" width="5.6328125" style="28" customWidth="1"/>
    <col min="7178" max="7179" width="3.6328125" style="28" customWidth="1"/>
    <col min="7180" max="7180" width="12.6328125" style="28" customWidth="1"/>
    <col min="7181" max="7181" width="2.08984375" style="28" customWidth="1"/>
    <col min="7182" max="7185" width="10.6328125" style="28" customWidth="1"/>
    <col min="7186" max="7186" width="5" style="28" customWidth="1"/>
    <col min="7187" max="7424" width="9" style="28"/>
    <col min="7425" max="7429" width="1.6328125" style="28" customWidth="1"/>
    <col min="7430" max="7430" width="9.08984375" style="28" customWidth="1"/>
    <col min="7431" max="7431" width="15.08984375" style="28" customWidth="1"/>
    <col min="7432" max="7432" width="12.6328125" style="28" customWidth="1"/>
    <col min="7433" max="7433" width="5.6328125" style="28" customWidth="1"/>
    <col min="7434" max="7435" width="3.6328125" style="28" customWidth="1"/>
    <col min="7436" max="7436" width="12.6328125" style="28" customWidth="1"/>
    <col min="7437" max="7437" width="2.08984375" style="28" customWidth="1"/>
    <col min="7438" max="7441" width="10.6328125" style="28" customWidth="1"/>
    <col min="7442" max="7442" width="5" style="28" customWidth="1"/>
    <col min="7443" max="7680" width="9" style="28"/>
    <col min="7681" max="7685" width="1.6328125" style="28" customWidth="1"/>
    <col min="7686" max="7686" width="9.08984375" style="28" customWidth="1"/>
    <col min="7687" max="7687" width="15.08984375" style="28" customWidth="1"/>
    <col min="7688" max="7688" width="12.6328125" style="28" customWidth="1"/>
    <col min="7689" max="7689" width="5.6328125" style="28" customWidth="1"/>
    <col min="7690" max="7691" width="3.6328125" style="28" customWidth="1"/>
    <col min="7692" max="7692" width="12.6328125" style="28" customWidth="1"/>
    <col min="7693" max="7693" width="2.08984375" style="28" customWidth="1"/>
    <col min="7694" max="7697" width="10.6328125" style="28" customWidth="1"/>
    <col min="7698" max="7698" width="5" style="28" customWidth="1"/>
    <col min="7699" max="7936" width="9" style="28"/>
    <col min="7937" max="7941" width="1.6328125" style="28" customWidth="1"/>
    <col min="7942" max="7942" width="9.08984375" style="28" customWidth="1"/>
    <col min="7943" max="7943" width="15.08984375" style="28" customWidth="1"/>
    <col min="7944" max="7944" width="12.6328125" style="28" customWidth="1"/>
    <col min="7945" max="7945" width="5.6328125" style="28" customWidth="1"/>
    <col min="7946" max="7947" width="3.6328125" style="28" customWidth="1"/>
    <col min="7948" max="7948" width="12.6328125" style="28" customWidth="1"/>
    <col min="7949" max="7949" width="2.08984375" style="28" customWidth="1"/>
    <col min="7950" max="7953" width="10.6328125" style="28" customWidth="1"/>
    <col min="7954" max="7954" width="5" style="28" customWidth="1"/>
    <col min="7955" max="8192" width="9" style="28"/>
    <col min="8193" max="8197" width="1.6328125" style="28" customWidth="1"/>
    <col min="8198" max="8198" width="9.08984375" style="28" customWidth="1"/>
    <col min="8199" max="8199" width="15.08984375" style="28" customWidth="1"/>
    <col min="8200" max="8200" width="12.6328125" style="28" customWidth="1"/>
    <col min="8201" max="8201" width="5.6328125" style="28" customWidth="1"/>
    <col min="8202" max="8203" width="3.6328125" style="28" customWidth="1"/>
    <col min="8204" max="8204" width="12.6328125" style="28" customWidth="1"/>
    <col min="8205" max="8205" width="2.08984375" style="28" customWidth="1"/>
    <col min="8206" max="8209" width="10.6328125" style="28" customWidth="1"/>
    <col min="8210" max="8210" width="5" style="28" customWidth="1"/>
    <col min="8211" max="8448" width="9" style="28"/>
    <col min="8449" max="8453" width="1.6328125" style="28" customWidth="1"/>
    <col min="8454" max="8454" width="9.08984375" style="28" customWidth="1"/>
    <col min="8455" max="8455" width="15.08984375" style="28" customWidth="1"/>
    <col min="8456" max="8456" width="12.6328125" style="28" customWidth="1"/>
    <col min="8457" max="8457" width="5.6328125" style="28" customWidth="1"/>
    <col min="8458" max="8459" width="3.6328125" style="28" customWidth="1"/>
    <col min="8460" max="8460" width="12.6328125" style="28" customWidth="1"/>
    <col min="8461" max="8461" width="2.08984375" style="28" customWidth="1"/>
    <col min="8462" max="8465" width="10.6328125" style="28" customWidth="1"/>
    <col min="8466" max="8466" width="5" style="28" customWidth="1"/>
    <col min="8467" max="8704" width="9" style="28"/>
    <col min="8705" max="8709" width="1.6328125" style="28" customWidth="1"/>
    <col min="8710" max="8710" width="9.08984375" style="28" customWidth="1"/>
    <col min="8711" max="8711" width="15.08984375" style="28" customWidth="1"/>
    <col min="8712" max="8712" width="12.6328125" style="28" customWidth="1"/>
    <col min="8713" max="8713" width="5.6328125" style="28" customWidth="1"/>
    <col min="8714" max="8715" width="3.6328125" style="28" customWidth="1"/>
    <col min="8716" max="8716" width="12.6328125" style="28" customWidth="1"/>
    <col min="8717" max="8717" width="2.08984375" style="28" customWidth="1"/>
    <col min="8718" max="8721" width="10.6328125" style="28" customWidth="1"/>
    <col min="8722" max="8722" width="5" style="28" customWidth="1"/>
    <col min="8723" max="8960" width="9" style="28"/>
    <col min="8961" max="8965" width="1.6328125" style="28" customWidth="1"/>
    <col min="8966" max="8966" width="9.08984375" style="28" customWidth="1"/>
    <col min="8967" max="8967" width="15.08984375" style="28" customWidth="1"/>
    <col min="8968" max="8968" width="12.6328125" style="28" customWidth="1"/>
    <col min="8969" max="8969" width="5.6328125" style="28" customWidth="1"/>
    <col min="8970" max="8971" width="3.6328125" style="28" customWidth="1"/>
    <col min="8972" max="8972" width="12.6328125" style="28" customWidth="1"/>
    <col min="8973" max="8973" width="2.08984375" style="28" customWidth="1"/>
    <col min="8974" max="8977" width="10.6328125" style="28" customWidth="1"/>
    <col min="8978" max="8978" width="5" style="28" customWidth="1"/>
    <col min="8979" max="9216" width="9" style="28"/>
    <col min="9217" max="9221" width="1.6328125" style="28" customWidth="1"/>
    <col min="9222" max="9222" width="9.08984375" style="28" customWidth="1"/>
    <col min="9223" max="9223" width="15.08984375" style="28" customWidth="1"/>
    <col min="9224" max="9224" width="12.6328125" style="28" customWidth="1"/>
    <col min="9225" max="9225" width="5.6328125" style="28" customWidth="1"/>
    <col min="9226" max="9227" width="3.6328125" style="28" customWidth="1"/>
    <col min="9228" max="9228" width="12.6328125" style="28" customWidth="1"/>
    <col min="9229" max="9229" width="2.08984375" style="28" customWidth="1"/>
    <col min="9230" max="9233" width="10.6328125" style="28" customWidth="1"/>
    <col min="9234" max="9234" width="5" style="28" customWidth="1"/>
    <col min="9235" max="9472" width="9" style="28"/>
    <col min="9473" max="9477" width="1.6328125" style="28" customWidth="1"/>
    <col min="9478" max="9478" width="9.08984375" style="28" customWidth="1"/>
    <col min="9479" max="9479" width="15.08984375" style="28" customWidth="1"/>
    <col min="9480" max="9480" width="12.6328125" style="28" customWidth="1"/>
    <col min="9481" max="9481" width="5.6328125" style="28" customWidth="1"/>
    <col min="9482" max="9483" width="3.6328125" style="28" customWidth="1"/>
    <col min="9484" max="9484" width="12.6328125" style="28" customWidth="1"/>
    <col min="9485" max="9485" width="2.08984375" style="28" customWidth="1"/>
    <col min="9486" max="9489" width="10.6328125" style="28" customWidth="1"/>
    <col min="9490" max="9490" width="5" style="28" customWidth="1"/>
    <col min="9491" max="9728" width="9" style="28"/>
    <col min="9729" max="9733" width="1.6328125" style="28" customWidth="1"/>
    <col min="9734" max="9734" width="9.08984375" style="28" customWidth="1"/>
    <col min="9735" max="9735" width="15.08984375" style="28" customWidth="1"/>
    <col min="9736" max="9736" width="12.6328125" style="28" customWidth="1"/>
    <col min="9737" max="9737" width="5.6328125" style="28" customWidth="1"/>
    <col min="9738" max="9739" width="3.6328125" style="28" customWidth="1"/>
    <col min="9740" max="9740" width="12.6328125" style="28" customWidth="1"/>
    <col min="9741" max="9741" width="2.08984375" style="28" customWidth="1"/>
    <col min="9742" max="9745" width="10.6328125" style="28" customWidth="1"/>
    <col min="9746" max="9746" width="5" style="28" customWidth="1"/>
    <col min="9747" max="9984" width="9" style="28"/>
    <col min="9985" max="9989" width="1.6328125" style="28" customWidth="1"/>
    <col min="9990" max="9990" width="9.08984375" style="28" customWidth="1"/>
    <col min="9991" max="9991" width="15.08984375" style="28" customWidth="1"/>
    <col min="9992" max="9992" width="12.6328125" style="28" customWidth="1"/>
    <col min="9993" max="9993" width="5.6328125" style="28" customWidth="1"/>
    <col min="9994" max="9995" width="3.6328125" style="28" customWidth="1"/>
    <col min="9996" max="9996" width="12.6328125" style="28" customWidth="1"/>
    <col min="9997" max="9997" width="2.08984375" style="28" customWidth="1"/>
    <col min="9998" max="10001" width="10.6328125" style="28" customWidth="1"/>
    <col min="10002" max="10002" width="5" style="28" customWidth="1"/>
    <col min="10003" max="10240" width="9" style="28"/>
    <col min="10241" max="10245" width="1.6328125" style="28" customWidth="1"/>
    <col min="10246" max="10246" width="9.08984375" style="28" customWidth="1"/>
    <col min="10247" max="10247" width="15.08984375" style="28" customWidth="1"/>
    <col min="10248" max="10248" width="12.6328125" style="28" customWidth="1"/>
    <col min="10249" max="10249" width="5.6328125" style="28" customWidth="1"/>
    <col min="10250" max="10251" width="3.6328125" style="28" customWidth="1"/>
    <col min="10252" max="10252" width="12.6328125" style="28" customWidth="1"/>
    <col min="10253" max="10253" width="2.08984375" style="28" customWidth="1"/>
    <col min="10254" max="10257" width="10.6328125" style="28" customWidth="1"/>
    <col min="10258" max="10258" width="5" style="28" customWidth="1"/>
    <col min="10259" max="10496" width="9" style="28"/>
    <col min="10497" max="10501" width="1.6328125" style="28" customWidth="1"/>
    <col min="10502" max="10502" width="9.08984375" style="28" customWidth="1"/>
    <col min="10503" max="10503" width="15.08984375" style="28" customWidth="1"/>
    <col min="10504" max="10504" width="12.6328125" style="28" customWidth="1"/>
    <col min="10505" max="10505" width="5.6328125" style="28" customWidth="1"/>
    <col min="10506" max="10507" width="3.6328125" style="28" customWidth="1"/>
    <col min="10508" max="10508" width="12.6328125" style="28" customWidth="1"/>
    <col min="10509" max="10509" width="2.08984375" style="28" customWidth="1"/>
    <col min="10510" max="10513" width="10.6328125" style="28" customWidth="1"/>
    <col min="10514" max="10514" width="5" style="28" customWidth="1"/>
    <col min="10515" max="10752" width="9" style="28"/>
    <col min="10753" max="10757" width="1.6328125" style="28" customWidth="1"/>
    <col min="10758" max="10758" width="9.08984375" style="28" customWidth="1"/>
    <col min="10759" max="10759" width="15.08984375" style="28" customWidth="1"/>
    <col min="10760" max="10760" width="12.6328125" style="28" customWidth="1"/>
    <col min="10761" max="10761" width="5.6328125" style="28" customWidth="1"/>
    <col min="10762" max="10763" width="3.6328125" style="28" customWidth="1"/>
    <col min="10764" max="10764" width="12.6328125" style="28" customWidth="1"/>
    <col min="10765" max="10765" width="2.08984375" style="28" customWidth="1"/>
    <col min="10766" max="10769" width="10.6328125" style="28" customWidth="1"/>
    <col min="10770" max="10770" width="5" style="28" customWidth="1"/>
    <col min="10771" max="11008" width="9" style="28"/>
    <col min="11009" max="11013" width="1.6328125" style="28" customWidth="1"/>
    <col min="11014" max="11014" width="9.08984375" style="28" customWidth="1"/>
    <col min="11015" max="11015" width="15.08984375" style="28" customWidth="1"/>
    <col min="11016" max="11016" width="12.6328125" style="28" customWidth="1"/>
    <col min="11017" max="11017" width="5.6328125" style="28" customWidth="1"/>
    <col min="11018" max="11019" width="3.6328125" style="28" customWidth="1"/>
    <col min="11020" max="11020" width="12.6328125" style="28" customWidth="1"/>
    <col min="11021" max="11021" width="2.08984375" style="28" customWidth="1"/>
    <col min="11022" max="11025" width="10.6328125" style="28" customWidth="1"/>
    <col min="11026" max="11026" width="5" style="28" customWidth="1"/>
    <col min="11027" max="11264" width="9" style="28"/>
    <col min="11265" max="11269" width="1.6328125" style="28" customWidth="1"/>
    <col min="11270" max="11270" width="9.08984375" style="28" customWidth="1"/>
    <col min="11271" max="11271" width="15.08984375" style="28" customWidth="1"/>
    <col min="11272" max="11272" width="12.6328125" style="28" customWidth="1"/>
    <col min="11273" max="11273" width="5.6328125" style="28" customWidth="1"/>
    <col min="11274" max="11275" width="3.6328125" style="28" customWidth="1"/>
    <col min="11276" max="11276" width="12.6328125" style="28" customWidth="1"/>
    <col min="11277" max="11277" width="2.08984375" style="28" customWidth="1"/>
    <col min="11278" max="11281" width="10.6328125" style="28" customWidth="1"/>
    <col min="11282" max="11282" width="5" style="28" customWidth="1"/>
    <col min="11283" max="11520" width="9" style="28"/>
    <col min="11521" max="11525" width="1.6328125" style="28" customWidth="1"/>
    <col min="11526" max="11526" width="9.08984375" style="28" customWidth="1"/>
    <col min="11527" max="11527" width="15.08984375" style="28" customWidth="1"/>
    <col min="11528" max="11528" width="12.6328125" style="28" customWidth="1"/>
    <col min="11529" max="11529" width="5.6328125" style="28" customWidth="1"/>
    <col min="11530" max="11531" width="3.6328125" style="28" customWidth="1"/>
    <col min="11532" max="11532" width="12.6328125" style="28" customWidth="1"/>
    <col min="11533" max="11533" width="2.08984375" style="28" customWidth="1"/>
    <col min="11534" max="11537" width="10.6328125" style="28" customWidth="1"/>
    <col min="11538" max="11538" width="5" style="28" customWidth="1"/>
    <col min="11539" max="11776" width="9" style="28"/>
    <col min="11777" max="11781" width="1.6328125" style="28" customWidth="1"/>
    <col min="11782" max="11782" width="9.08984375" style="28" customWidth="1"/>
    <col min="11783" max="11783" width="15.08984375" style="28" customWidth="1"/>
    <col min="11784" max="11784" width="12.6328125" style="28" customWidth="1"/>
    <col min="11785" max="11785" width="5.6328125" style="28" customWidth="1"/>
    <col min="11786" max="11787" width="3.6328125" style="28" customWidth="1"/>
    <col min="11788" max="11788" width="12.6328125" style="28" customWidth="1"/>
    <col min="11789" max="11789" width="2.08984375" style="28" customWidth="1"/>
    <col min="11790" max="11793" width="10.6328125" style="28" customWidth="1"/>
    <col min="11794" max="11794" width="5" style="28" customWidth="1"/>
    <col min="11795" max="12032" width="9" style="28"/>
    <col min="12033" max="12037" width="1.6328125" style="28" customWidth="1"/>
    <col min="12038" max="12038" width="9.08984375" style="28" customWidth="1"/>
    <col min="12039" max="12039" width="15.08984375" style="28" customWidth="1"/>
    <col min="12040" max="12040" width="12.6328125" style="28" customWidth="1"/>
    <col min="12041" max="12041" width="5.6328125" style="28" customWidth="1"/>
    <col min="12042" max="12043" width="3.6328125" style="28" customWidth="1"/>
    <col min="12044" max="12044" width="12.6328125" style="28" customWidth="1"/>
    <col min="12045" max="12045" width="2.08984375" style="28" customWidth="1"/>
    <col min="12046" max="12049" width="10.6328125" style="28" customWidth="1"/>
    <col min="12050" max="12050" width="5" style="28" customWidth="1"/>
    <col min="12051" max="12288" width="9" style="28"/>
    <col min="12289" max="12293" width="1.6328125" style="28" customWidth="1"/>
    <col min="12294" max="12294" width="9.08984375" style="28" customWidth="1"/>
    <col min="12295" max="12295" width="15.08984375" style="28" customWidth="1"/>
    <col min="12296" max="12296" width="12.6328125" style="28" customWidth="1"/>
    <col min="12297" max="12297" width="5.6328125" style="28" customWidth="1"/>
    <col min="12298" max="12299" width="3.6328125" style="28" customWidth="1"/>
    <col min="12300" max="12300" width="12.6328125" style="28" customWidth="1"/>
    <col min="12301" max="12301" width="2.08984375" style="28" customWidth="1"/>
    <col min="12302" max="12305" width="10.6328125" style="28" customWidth="1"/>
    <col min="12306" max="12306" width="5" style="28" customWidth="1"/>
    <col min="12307" max="12544" width="9" style="28"/>
    <col min="12545" max="12549" width="1.6328125" style="28" customWidth="1"/>
    <col min="12550" max="12550" width="9.08984375" style="28" customWidth="1"/>
    <col min="12551" max="12551" width="15.08984375" style="28" customWidth="1"/>
    <col min="12552" max="12552" width="12.6328125" style="28" customWidth="1"/>
    <col min="12553" max="12553" width="5.6328125" style="28" customWidth="1"/>
    <col min="12554" max="12555" width="3.6328125" style="28" customWidth="1"/>
    <col min="12556" max="12556" width="12.6328125" style="28" customWidth="1"/>
    <col min="12557" max="12557" width="2.08984375" style="28" customWidth="1"/>
    <col min="12558" max="12561" width="10.6328125" style="28" customWidth="1"/>
    <col min="12562" max="12562" width="5" style="28" customWidth="1"/>
    <col min="12563" max="12800" width="9" style="28"/>
    <col min="12801" max="12805" width="1.6328125" style="28" customWidth="1"/>
    <col min="12806" max="12806" width="9.08984375" style="28" customWidth="1"/>
    <col min="12807" max="12807" width="15.08984375" style="28" customWidth="1"/>
    <col min="12808" max="12808" width="12.6328125" style="28" customWidth="1"/>
    <col min="12809" max="12809" width="5.6328125" style="28" customWidth="1"/>
    <col min="12810" max="12811" width="3.6328125" style="28" customWidth="1"/>
    <col min="12812" max="12812" width="12.6328125" style="28" customWidth="1"/>
    <col min="12813" max="12813" width="2.08984375" style="28" customWidth="1"/>
    <col min="12814" max="12817" width="10.6328125" style="28" customWidth="1"/>
    <col min="12818" max="12818" width="5" style="28" customWidth="1"/>
    <col min="12819" max="13056" width="9" style="28"/>
    <col min="13057" max="13061" width="1.6328125" style="28" customWidth="1"/>
    <col min="13062" max="13062" width="9.08984375" style="28" customWidth="1"/>
    <col min="13063" max="13063" width="15.08984375" style="28" customWidth="1"/>
    <col min="13064" max="13064" width="12.6328125" style="28" customWidth="1"/>
    <col min="13065" max="13065" width="5.6328125" style="28" customWidth="1"/>
    <col min="13066" max="13067" width="3.6328125" style="28" customWidth="1"/>
    <col min="13068" max="13068" width="12.6328125" style="28" customWidth="1"/>
    <col min="13069" max="13069" width="2.08984375" style="28" customWidth="1"/>
    <col min="13070" max="13073" width="10.6328125" style="28" customWidth="1"/>
    <col min="13074" max="13074" width="5" style="28" customWidth="1"/>
    <col min="13075" max="13312" width="9" style="28"/>
    <col min="13313" max="13317" width="1.6328125" style="28" customWidth="1"/>
    <col min="13318" max="13318" width="9.08984375" style="28" customWidth="1"/>
    <col min="13319" max="13319" width="15.08984375" style="28" customWidth="1"/>
    <col min="13320" max="13320" width="12.6328125" style="28" customWidth="1"/>
    <col min="13321" max="13321" width="5.6328125" style="28" customWidth="1"/>
    <col min="13322" max="13323" width="3.6328125" style="28" customWidth="1"/>
    <col min="13324" max="13324" width="12.6328125" style="28" customWidth="1"/>
    <col min="13325" max="13325" width="2.08984375" style="28" customWidth="1"/>
    <col min="13326" max="13329" width="10.6328125" style="28" customWidth="1"/>
    <col min="13330" max="13330" width="5" style="28" customWidth="1"/>
    <col min="13331" max="13568" width="9" style="28"/>
    <col min="13569" max="13573" width="1.6328125" style="28" customWidth="1"/>
    <col min="13574" max="13574" width="9.08984375" style="28" customWidth="1"/>
    <col min="13575" max="13575" width="15.08984375" style="28" customWidth="1"/>
    <col min="13576" max="13576" width="12.6328125" style="28" customWidth="1"/>
    <col min="13577" max="13577" width="5.6328125" style="28" customWidth="1"/>
    <col min="13578" max="13579" width="3.6328125" style="28" customWidth="1"/>
    <col min="13580" max="13580" width="12.6328125" style="28" customWidth="1"/>
    <col min="13581" max="13581" width="2.08984375" style="28" customWidth="1"/>
    <col min="13582" max="13585" width="10.6328125" style="28" customWidth="1"/>
    <col min="13586" max="13586" width="5" style="28" customWidth="1"/>
    <col min="13587" max="13824" width="9" style="28"/>
    <col min="13825" max="13829" width="1.6328125" style="28" customWidth="1"/>
    <col min="13830" max="13830" width="9.08984375" style="28" customWidth="1"/>
    <col min="13831" max="13831" width="15.08984375" style="28" customWidth="1"/>
    <col min="13832" max="13832" width="12.6328125" style="28" customWidth="1"/>
    <col min="13833" max="13833" width="5.6328125" style="28" customWidth="1"/>
    <col min="13834" max="13835" width="3.6328125" style="28" customWidth="1"/>
    <col min="13836" max="13836" width="12.6328125" style="28" customWidth="1"/>
    <col min="13837" max="13837" width="2.08984375" style="28" customWidth="1"/>
    <col min="13838" max="13841" width="10.6328125" style="28" customWidth="1"/>
    <col min="13842" max="13842" width="5" style="28" customWidth="1"/>
    <col min="13843" max="14080" width="9" style="28"/>
    <col min="14081" max="14085" width="1.6328125" style="28" customWidth="1"/>
    <col min="14086" max="14086" width="9.08984375" style="28" customWidth="1"/>
    <col min="14087" max="14087" width="15.08984375" style="28" customWidth="1"/>
    <col min="14088" max="14088" width="12.6328125" style="28" customWidth="1"/>
    <col min="14089" max="14089" width="5.6328125" style="28" customWidth="1"/>
    <col min="14090" max="14091" width="3.6328125" style="28" customWidth="1"/>
    <col min="14092" max="14092" width="12.6328125" style="28" customWidth="1"/>
    <col min="14093" max="14093" width="2.08984375" style="28" customWidth="1"/>
    <col min="14094" max="14097" width="10.6328125" style="28" customWidth="1"/>
    <col min="14098" max="14098" width="5" style="28" customWidth="1"/>
    <col min="14099" max="14336" width="9" style="28"/>
    <col min="14337" max="14341" width="1.6328125" style="28" customWidth="1"/>
    <col min="14342" max="14342" width="9.08984375" style="28" customWidth="1"/>
    <col min="14343" max="14343" width="15.08984375" style="28" customWidth="1"/>
    <col min="14344" max="14344" width="12.6328125" style="28" customWidth="1"/>
    <col min="14345" max="14345" width="5.6328125" style="28" customWidth="1"/>
    <col min="14346" max="14347" width="3.6328125" style="28" customWidth="1"/>
    <col min="14348" max="14348" width="12.6328125" style="28" customWidth="1"/>
    <col min="14349" max="14349" width="2.08984375" style="28" customWidth="1"/>
    <col min="14350" max="14353" width="10.6328125" style="28" customWidth="1"/>
    <col min="14354" max="14354" width="5" style="28" customWidth="1"/>
    <col min="14355" max="14592" width="9" style="28"/>
    <col min="14593" max="14597" width="1.6328125" style="28" customWidth="1"/>
    <col min="14598" max="14598" width="9.08984375" style="28" customWidth="1"/>
    <col min="14599" max="14599" width="15.08984375" style="28" customWidth="1"/>
    <col min="14600" max="14600" width="12.6328125" style="28" customWidth="1"/>
    <col min="14601" max="14601" width="5.6328125" style="28" customWidth="1"/>
    <col min="14602" max="14603" width="3.6328125" style="28" customWidth="1"/>
    <col min="14604" max="14604" width="12.6328125" style="28" customWidth="1"/>
    <col min="14605" max="14605" width="2.08984375" style="28" customWidth="1"/>
    <col min="14606" max="14609" width="10.6328125" style="28" customWidth="1"/>
    <col min="14610" max="14610" width="5" style="28" customWidth="1"/>
    <col min="14611" max="14848" width="9" style="28"/>
    <col min="14849" max="14853" width="1.6328125" style="28" customWidth="1"/>
    <col min="14854" max="14854" width="9.08984375" style="28" customWidth="1"/>
    <col min="14855" max="14855" width="15.08984375" style="28" customWidth="1"/>
    <col min="14856" max="14856" width="12.6328125" style="28" customWidth="1"/>
    <col min="14857" max="14857" width="5.6328125" style="28" customWidth="1"/>
    <col min="14858" max="14859" width="3.6328125" style="28" customWidth="1"/>
    <col min="14860" max="14860" width="12.6328125" style="28" customWidth="1"/>
    <col min="14861" max="14861" width="2.08984375" style="28" customWidth="1"/>
    <col min="14862" max="14865" width="10.6328125" style="28" customWidth="1"/>
    <col min="14866" max="14866" width="5" style="28" customWidth="1"/>
    <col min="14867" max="15104" width="9" style="28"/>
    <col min="15105" max="15109" width="1.6328125" style="28" customWidth="1"/>
    <col min="15110" max="15110" width="9.08984375" style="28" customWidth="1"/>
    <col min="15111" max="15111" width="15.08984375" style="28" customWidth="1"/>
    <col min="15112" max="15112" width="12.6328125" style="28" customWidth="1"/>
    <col min="15113" max="15113" width="5.6328125" style="28" customWidth="1"/>
    <col min="15114" max="15115" width="3.6328125" style="28" customWidth="1"/>
    <col min="15116" max="15116" width="12.6328125" style="28" customWidth="1"/>
    <col min="15117" max="15117" width="2.08984375" style="28" customWidth="1"/>
    <col min="15118" max="15121" width="10.6328125" style="28" customWidth="1"/>
    <col min="15122" max="15122" width="5" style="28" customWidth="1"/>
    <col min="15123" max="15360" width="9" style="28"/>
    <col min="15361" max="15365" width="1.6328125" style="28" customWidth="1"/>
    <col min="15366" max="15366" width="9.08984375" style="28" customWidth="1"/>
    <col min="15367" max="15367" width="15.08984375" style="28" customWidth="1"/>
    <col min="15368" max="15368" width="12.6328125" style="28" customWidth="1"/>
    <col min="15369" max="15369" width="5.6328125" style="28" customWidth="1"/>
    <col min="15370" max="15371" width="3.6328125" style="28" customWidth="1"/>
    <col min="15372" max="15372" width="12.6328125" style="28" customWidth="1"/>
    <col min="15373" max="15373" width="2.08984375" style="28" customWidth="1"/>
    <col min="15374" max="15377" width="10.6328125" style="28" customWidth="1"/>
    <col min="15378" max="15378" width="5" style="28" customWidth="1"/>
    <col min="15379" max="15616" width="9" style="28"/>
    <col min="15617" max="15621" width="1.6328125" style="28" customWidth="1"/>
    <col min="15622" max="15622" width="9.08984375" style="28" customWidth="1"/>
    <col min="15623" max="15623" width="15.08984375" style="28" customWidth="1"/>
    <col min="15624" max="15624" width="12.6328125" style="28" customWidth="1"/>
    <col min="15625" max="15625" width="5.6328125" style="28" customWidth="1"/>
    <col min="15626" max="15627" width="3.6328125" style="28" customWidth="1"/>
    <col min="15628" max="15628" width="12.6328125" style="28" customWidth="1"/>
    <col min="15629" max="15629" width="2.08984375" style="28" customWidth="1"/>
    <col min="15630" max="15633" width="10.6328125" style="28" customWidth="1"/>
    <col min="15634" max="15634" width="5" style="28" customWidth="1"/>
    <col min="15635" max="15872" width="9" style="28"/>
    <col min="15873" max="15877" width="1.6328125" style="28" customWidth="1"/>
    <col min="15878" max="15878" width="9.08984375" style="28" customWidth="1"/>
    <col min="15879" max="15879" width="15.08984375" style="28" customWidth="1"/>
    <col min="15880" max="15880" width="12.6328125" style="28" customWidth="1"/>
    <col min="15881" max="15881" width="5.6328125" style="28" customWidth="1"/>
    <col min="15882" max="15883" width="3.6328125" style="28" customWidth="1"/>
    <col min="15884" max="15884" width="12.6328125" style="28" customWidth="1"/>
    <col min="15885" max="15885" width="2.08984375" style="28" customWidth="1"/>
    <col min="15886" max="15889" width="10.6328125" style="28" customWidth="1"/>
    <col min="15890" max="15890" width="5" style="28" customWidth="1"/>
    <col min="15891" max="16128" width="9" style="28"/>
    <col min="16129" max="16133" width="1.6328125" style="28" customWidth="1"/>
    <col min="16134" max="16134" width="9.08984375" style="28" customWidth="1"/>
    <col min="16135" max="16135" width="15.08984375" style="28" customWidth="1"/>
    <col min="16136" max="16136" width="12.6328125" style="28" customWidth="1"/>
    <col min="16137" max="16137" width="5.6328125" style="28" customWidth="1"/>
    <col min="16138" max="16139" width="3.6328125" style="28" customWidth="1"/>
    <col min="16140" max="16140" width="12.6328125" style="28" customWidth="1"/>
    <col min="16141" max="16141" width="2.08984375" style="28" customWidth="1"/>
    <col min="16142" max="16145" width="10.6328125" style="28" customWidth="1"/>
    <col min="16146" max="16146" width="5" style="28" customWidth="1"/>
    <col min="16147" max="16384" width="9" style="28"/>
  </cols>
  <sheetData>
    <row r="1" spans="1:18" ht="12" customHeight="1">
      <c r="A1" s="71" t="s">
        <v>161</v>
      </c>
    </row>
    <row r="2" spans="1:18" ht="39" customHeight="1">
      <c r="A2" s="126" t="s">
        <v>162</v>
      </c>
      <c r="B2" s="126"/>
      <c r="C2" s="126"/>
      <c r="D2" s="126"/>
      <c r="E2" s="126"/>
      <c r="F2" s="126"/>
      <c r="G2" s="126"/>
      <c r="H2" s="126"/>
      <c r="I2" s="126"/>
      <c r="J2" s="126"/>
      <c r="K2" s="126"/>
      <c r="L2" s="126"/>
      <c r="M2" s="126"/>
      <c r="N2" s="126"/>
      <c r="O2" s="126"/>
      <c r="P2" s="126"/>
      <c r="Q2" s="126"/>
      <c r="R2" s="127"/>
    </row>
    <row r="3" spans="1:18" ht="17.25" customHeight="1">
      <c r="B3" s="128"/>
      <c r="C3" s="128"/>
      <c r="F3" s="29" t="s">
        <v>163</v>
      </c>
      <c r="N3" s="30"/>
      <c r="O3" s="30"/>
      <c r="P3" s="30"/>
      <c r="Q3" s="30"/>
    </row>
    <row r="4" spans="1:18" ht="34.5" customHeight="1">
      <c r="B4" s="29"/>
      <c r="C4" s="29"/>
      <c r="D4" s="29"/>
      <c r="E4" s="29"/>
      <c r="F4" s="31"/>
      <c r="G4" s="31"/>
      <c r="H4" s="31"/>
      <c r="J4" s="32"/>
      <c r="K4" s="32"/>
      <c r="L4" s="29" t="s">
        <v>220</v>
      </c>
      <c r="M4" s="33"/>
      <c r="N4" s="129" t="s">
        <v>179</v>
      </c>
      <c r="O4" s="130"/>
      <c r="P4" s="130"/>
      <c r="Q4" s="130"/>
    </row>
    <row r="5" spans="1:18" ht="26.25" customHeight="1">
      <c r="L5" s="29" t="s">
        <v>180</v>
      </c>
      <c r="M5" s="34"/>
      <c r="N5" s="131" t="s">
        <v>181</v>
      </c>
      <c r="O5" s="132"/>
      <c r="P5" s="132"/>
      <c r="Q5" s="132"/>
      <c r="R5" s="35" t="s">
        <v>165</v>
      </c>
    </row>
    <row r="6" spans="1:18" ht="26.25" customHeight="1">
      <c r="L6" s="29" t="s">
        <v>166</v>
      </c>
      <c r="M6" s="34"/>
      <c r="N6" s="131" t="s">
        <v>182</v>
      </c>
      <c r="O6" s="132"/>
      <c r="P6" s="132"/>
      <c r="Q6" s="132"/>
    </row>
    <row r="7" spans="1:18" ht="13.5" customHeight="1">
      <c r="M7" s="34"/>
      <c r="N7" s="36"/>
      <c r="O7" s="37"/>
      <c r="P7" s="37"/>
      <c r="Q7" s="37"/>
    </row>
    <row r="8" spans="1:18" ht="22.5" customHeight="1">
      <c r="F8" s="29" t="s">
        <v>167</v>
      </c>
      <c r="G8" s="139" t="s">
        <v>183</v>
      </c>
      <c r="H8" s="140"/>
      <c r="I8" s="140"/>
      <c r="J8" s="140"/>
      <c r="K8" s="140"/>
      <c r="L8" s="140"/>
      <c r="M8" s="34"/>
      <c r="N8" s="36"/>
      <c r="O8" s="37"/>
      <c r="P8" s="37"/>
      <c r="Q8" s="37"/>
    </row>
    <row r="9" spans="1:18" ht="22.5" customHeight="1">
      <c r="F9" s="29" t="s">
        <v>168</v>
      </c>
      <c r="G9" s="137" t="s">
        <v>184</v>
      </c>
      <c r="H9" s="138"/>
      <c r="I9" s="138"/>
      <c r="J9" s="138"/>
      <c r="K9" s="138"/>
      <c r="L9" s="138"/>
      <c r="M9" s="34"/>
      <c r="N9" s="36"/>
      <c r="O9" s="37"/>
      <c r="P9" s="37"/>
      <c r="Q9" s="37"/>
    </row>
    <row r="10" spans="1:18" ht="13.5" customHeight="1">
      <c r="B10" s="38"/>
      <c r="C10" s="38"/>
      <c r="D10" s="38"/>
      <c r="E10" s="38"/>
      <c r="F10" s="38"/>
      <c r="H10" s="36"/>
      <c r="N10" s="39"/>
      <c r="O10" s="39"/>
      <c r="P10" s="39"/>
      <c r="Q10" s="39"/>
    </row>
    <row r="11" spans="1:18" ht="20.149999999999999" customHeight="1">
      <c r="B11" s="111" t="s">
        <v>169</v>
      </c>
      <c r="C11" s="112"/>
      <c r="D11" s="112"/>
      <c r="E11" s="112"/>
      <c r="F11" s="112"/>
      <c r="G11" s="112"/>
      <c r="H11" s="112"/>
      <c r="I11" s="112"/>
      <c r="J11" s="112"/>
      <c r="K11" s="112"/>
      <c r="L11" s="112"/>
      <c r="M11" s="40"/>
      <c r="N11" s="113" t="s">
        <v>255</v>
      </c>
      <c r="O11" s="114"/>
      <c r="P11" s="114"/>
      <c r="Q11" s="115"/>
    </row>
    <row r="12" spans="1:18" ht="13.5" customHeight="1">
      <c r="B12" s="41"/>
      <c r="C12" s="41"/>
      <c r="D12" s="41"/>
      <c r="E12" s="41"/>
      <c r="F12" s="41"/>
      <c r="G12" s="41"/>
      <c r="H12" s="41"/>
      <c r="I12" s="41"/>
      <c r="J12" s="41"/>
      <c r="K12" s="41"/>
      <c r="L12" s="41"/>
      <c r="N12" s="42"/>
      <c r="O12" s="42"/>
      <c r="P12" s="42"/>
      <c r="Q12" s="42"/>
    </row>
    <row r="13" spans="1:18" ht="17.25" customHeight="1">
      <c r="B13" s="116" t="s">
        <v>170</v>
      </c>
      <c r="C13" s="117"/>
      <c r="D13" s="117"/>
      <c r="E13" s="117"/>
      <c r="F13" s="117"/>
      <c r="G13" s="117"/>
      <c r="H13" s="118"/>
      <c r="I13" s="122" t="s">
        <v>171</v>
      </c>
      <c r="J13" s="122" t="s">
        <v>172</v>
      </c>
      <c r="K13" s="122"/>
      <c r="L13" s="122" t="s">
        <v>173</v>
      </c>
      <c r="N13" s="43" t="s">
        <v>14</v>
      </c>
      <c r="O13" s="44" t="s">
        <v>15</v>
      </c>
      <c r="P13" s="43" t="s">
        <v>16</v>
      </c>
      <c r="Q13" s="43" t="s">
        <v>17</v>
      </c>
    </row>
    <row r="14" spans="1:18" ht="37.5" customHeight="1">
      <c r="A14" s="45"/>
      <c r="B14" s="119"/>
      <c r="C14" s="120"/>
      <c r="D14" s="120"/>
      <c r="E14" s="120"/>
      <c r="F14" s="120"/>
      <c r="G14" s="120"/>
      <c r="H14" s="121"/>
      <c r="I14" s="123"/>
      <c r="J14" s="123"/>
      <c r="K14" s="123"/>
      <c r="L14" s="123"/>
      <c r="N14" s="46"/>
      <c r="O14" s="47" t="s">
        <v>217</v>
      </c>
      <c r="P14" s="47" t="s">
        <v>218</v>
      </c>
      <c r="Q14" s="47" t="s">
        <v>219</v>
      </c>
    </row>
    <row r="15" spans="1:18" ht="15" customHeight="1">
      <c r="A15" s="49"/>
      <c r="B15" s="76"/>
      <c r="C15" s="77" t="s">
        <v>185</v>
      </c>
      <c r="D15" s="78"/>
      <c r="E15" s="77"/>
      <c r="F15" s="79"/>
      <c r="G15" s="80"/>
      <c r="H15" s="81"/>
      <c r="I15" s="82"/>
      <c r="J15" s="135"/>
      <c r="K15" s="136"/>
      <c r="L15" s="83"/>
      <c r="M15" s="71"/>
      <c r="N15" s="58"/>
      <c r="O15" s="58"/>
      <c r="P15" s="58"/>
      <c r="Q15" s="58"/>
    </row>
    <row r="16" spans="1:18" ht="15" customHeight="1">
      <c r="A16" s="49"/>
      <c r="B16" s="76"/>
      <c r="C16" s="77" t="s">
        <v>221</v>
      </c>
      <c r="D16" s="78"/>
      <c r="E16" s="77"/>
      <c r="F16" s="79"/>
      <c r="G16" s="80"/>
      <c r="H16" s="81"/>
      <c r="I16" s="82" t="s">
        <v>222</v>
      </c>
      <c r="J16" s="135">
        <v>1</v>
      </c>
      <c r="K16" s="136"/>
      <c r="L16" s="83">
        <f>L17+L44+L58</f>
        <v>101080000</v>
      </c>
      <c r="M16" s="71"/>
      <c r="N16" s="58">
        <f>N17+N44+N58</f>
        <v>53650000</v>
      </c>
      <c r="O16" s="58">
        <f t="shared" ref="O16:Q16" si="0">O17+O44+O58</f>
        <v>25000000</v>
      </c>
      <c r="P16" s="58">
        <f t="shared" si="0"/>
        <v>19350000</v>
      </c>
      <c r="Q16" s="58">
        <f t="shared" si="0"/>
        <v>3080000</v>
      </c>
    </row>
    <row r="17" spans="1:21" ht="15" customHeight="1">
      <c r="A17" s="49"/>
      <c r="B17" s="76"/>
      <c r="C17" s="77"/>
      <c r="D17" s="78" t="s">
        <v>223</v>
      </c>
      <c r="E17" s="77"/>
      <c r="F17" s="79"/>
      <c r="G17" s="80"/>
      <c r="H17" s="81"/>
      <c r="I17" s="82" t="s">
        <v>174</v>
      </c>
      <c r="J17" s="133">
        <v>1</v>
      </c>
      <c r="K17" s="134"/>
      <c r="L17" s="83">
        <f>L18+L41</f>
        <v>61800000</v>
      </c>
      <c r="M17" s="71"/>
      <c r="N17" s="58">
        <f>N18+N41</f>
        <v>23750000</v>
      </c>
      <c r="O17" s="58">
        <f>O18+O41</f>
        <v>19000000</v>
      </c>
      <c r="P17" s="58">
        <f>P18+P41</f>
        <v>16850000</v>
      </c>
      <c r="Q17" s="58">
        <f>Q18+Q41</f>
        <v>2200000</v>
      </c>
    </row>
    <row r="18" spans="1:21" ht="15" customHeight="1">
      <c r="A18" s="49"/>
      <c r="B18" s="76"/>
      <c r="C18" s="77"/>
      <c r="D18" s="78"/>
      <c r="E18" s="77"/>
      <c r="F18" s="79" t="s">
        <v>224</v>
      </c>
      <c r="G18" s="81"/>
      <c r="H18" s="81"/>
      <c r="I18" s="82" t="s">
        <v>174</v>
      </c>
      <c r="J18" s="133">
        <v>1</v>
      </c>
      <c r="K18" s="134"/>
      <c r="L18" s="83">
        <f>SUM(L19:L40)</f>
        <v>61200000</v>
      </c>
      <c r="M18" s="71"/>
      <c r="N18" s="58">
        <f>SUM(N19:N40)</f>
        <v>23750000</v>
      </c>
      <c r="O18" s="58">
        <f t="shared" ref="O18:Q18" si="1">SUM(O19:O40)</f>
        <v>19000000</v>
      </c>
      <c r="P18" s="58">
        <f t="shared" si="1"/>
        <v>16250000</v>
      </c>
      <c r="Q18" s="58">
        <f t="shared" si="1"/>
        <v>2200000</v>
      </c>
    </row>
    <row r="19" spans="1:21" ht="15" customHeight="1">
      <c r="A19" s="49"/>
      <c r="B19" s="84"/>
      <c r="C19" s="78"/>
      <c r="D19" s="78"/>
      <c r="E19" s="78"/>
      <c r="F19" s="79"/>
      <c r="G19" s="85" t="s">
        <v>186</v>
      </c>
      <c r="H19" s="86"/>
      <c r="I19" s="82" t="s">
        <v>174</v>
      </c>
      <c r="J19" s="133">
        <v>1</v>
      </c>
      <c r="K19" s="134"/>
      <c r="L19" s="83">
        <f t="shared" ref="L19:L73" si="2">N19+O19+P19+Q19</f>
        <v>10000000</v>
      </c>
      <c r="M19" s="71"/>
      <c r="N19" s="62">
        <v>10000000</v>
      </c>
      <c r="O19" s="62"/>
      <c r="P19" s="62"/>
      <c r="Q19" s="62"/>
    </row>
    <row r="20" spans="1:21" ht="15" customHeight="1">
      <c r="A20" s="49"/>
      <c r="B20" s="84"/>
      <c r="C20" s="78"/>
      <c r="D20" s="78"/>
      <c r="E20" s="78"/>
      <c r="F20" s="79"/>
      <c r="G20" s="85" t="s">
        <v>187</v>
      </c>
      <c r="H20" s="86"/>
      <c r="I20" s="82" t="s">
        <v>174</v>
      </c>
      <c r="J20" s="133">
        <v>1</v>
      </c>
      <c r="K20" s="134"/>
      <c r="L20" s="83">
        <f t="shared" si="2"/>
        <v>8000000</v>
      </c>
      <c r="M20" s="71"/>
      <c r="N20" s="62"/>
      <c r="O20" s="62">
        <v>8000000</v>
      </c>
      <c r="P20" s="62"/>
      <c r="Q20" s="62"/>
    </row>
    <row r="21" spans="1:21" ht="15" customHeight="1">
      <c r="A21" s="49"/>
      <c r="B21" s="84"/>
      <c r="C21" s="78"/>
      <c r="D21" s="78"/>
      <c r="E21" s="78"/>
      <c r="F21" s="87"/>
      <c r="G21" s="85" t="s">
        <v>188</v>
      </c>
      <c r="H21" s="86" t="s">
        <v>189</v>
      </c>
      <c r="I21" s="82" t="s">
        <v>174</v>
      </c>
      <c r="J21" s="133">
        <v>1</v>
      </c>
      <c r="K21" s="134"/>
      <c r="L21" s="83">
        <f t="shared" si="2"/>
        <v>10000000</v>
      </c>
      <c r="M21" s="71"/>
      <c r="N21" s="62"/>
      <c r="O21" s="62">
        <v>5000000</v>
      </c>
      <c r="P21" s="62">
        <v>5000000</v>
      </c>
      <c r="Q21" s="62"/>
    </row>
    <row r="22" spans="1:21" ht="15" customHeight="1">
      <c r="A22" s="49"/>
      <c r="B22" s="84"/>
      <c r="C22" s="78"/>
      <c r="D22" s="78"/>
      <c r="E22" s="78"/>
      <c r="F22" s="87"/>
      <c r="G22" s="85"/>
      <c r="H22" s="86" t="s">
        <v>225</v>
      </c>
      <c r="I22" s="82" t="s">
        <v>174</v>
      </c>
      <c r="J22" s="133">
        <v>1</v>
      </c>
      <c r="K22" s="134"/>
      <c r="L22" s="83">
        <f t="shared" si="2"/>
        <v>5000000</v>
      </c>
      <c r="M22" s="71"/>
      <c r="N22" s="62"/>
      <c r="O22" s="62"/>
      <c r="P22" s="62">
        <v>5000000</v>
      </c>
      <c r="Q22" s="62"/>
    </row>
    <row r="23" spans="1:21" ht="15" customHeight="1">
      <c r="A23" s="49"/>
      <c r="B23" s="84"/>
      <c r="C23" s="78"/>
      <c r="D23" s="78"/>
      <c r="E23" s="78"/>
      <c r="F23" s="79"/>
      <c r="G23" s="85" t="s">
        <v>190</v>
      </c>
      <c r="H23" s="88" t="s">
        <v>191</v>
      </c>
      <c r="I23" s="82" t="s">
        <v>174</v>
      </c>
      <c r="J23" s="133">
        <v>1</v>
      </c>
      <c r="K23" s="134"/>
      <c r="L23" s="83">
        <f t="shared" si="2"/>
        <v>10000000</v>
      </c>
      <c r="M23" s="71"/>
      <c r="N23" s="62">
        <v>6000000</v>
      </c>
      <c r="O23" s="62">
        <v>3000000</v>
      </c>
      <c r="P23" s="62">
        <v>1000000</v>
      </c>
      <c r="Q23" s="62"/>
      <c r="U23" s="74"/>
    </row>
    <row r="24" spans="1:21" ht="15" customHeight="1">
      <c r="A24" s="49"/>
      <c r="B24" s="84"/>
      <c r="C24" s="78"/>
      <c r="D24" s="78"/>
      <c r="E24" s="78"/>
      <c r="F24" s="79"/>
      <c r="G24" s="85" t="s">
        <v>192</v>
      </c>
      <c r="H24" s="88" t="s">
        <v>191</v>
      </c>
      <c r="I24" s="82" t="s">
        <v>174</v>
      </c>
      <c r="J24" s="133">
        <v>1</v>
      </c>
      <c r="K24" s="134"/>
      <c r="L24" s="83">
        <f t="shared" si="2"/>
        <v>7000000</v>
      </c>
      <c r="M24" s="71"/>
      <c r="N24" s="62"/>
      <c r="O24" s="62">
        <v>2000000</v>
      </c>
      <c r="P24" s="62">
        <v>5000000</v>
      </c>
      <c r="Q24" s="62"/>
    </row>
    <row r="25" spans="1:21" ht="15" customHeight="1">
      <c r="A25" s="49"/>
      <c r="B25" s="84"/>
      <c r="C25" s="78"/>
      <c r="D25" s="78"/>
      <c r="E25" s="78"/>
      <c r="F25" s="79"/>
      <c r="G25" s="85" t="s">
        <v>193</v>
      </c>
      <c r="H25" s="88" t="s">
        <v>191</v>
      </c>
      <c r="I25" s="82" t="s">
        <v>174</v>
      </c>
      <c r="J25" s="133">
        <v>1</v>
      </c>
      <c r="K25" s="134"/>
      <c r="L25" s="83">
        <f t="shared" si="2"/>
        <v>6000000</v>
      </c>
      <c r="M25" s="71"/>
      <c r="N25" s="62">
        <v>5000000</v>
      </c>
      <c r="O25" s="62">
        <v>1000000</v>
      </c>
      <c r="P25" s="62"/>
      <c r="Q25" s="62"/>
    </row>
    <row r="26" spans="1:21" ht="15" customHeight="1">
      <c r="A26" s="49"/>
      <c r="B26" s="84"/>
      <c r="C26" s="78"/>
      <c r="D26" s="78"/>
      <c r="E26" s="78"/>
      <c r="F26" s="79"/>
      <c r="G26" s="85" t="s">
        <v>194</v>
      </c>
      <c r="H26" s="75"/>
      <c r="I26" s="82" t="s">
        <v>174</v>
      </c>
      <c r="J26" s="135">
        <v>1</v>
      </c>
      <c r="K26" s="136"/>
      <c r="L26" s="83">
        <f t="shared" si="2"/>
        <v>1250000</v>
      </c>
      <c r="M26" s="71"/>
      <c r="N26" s="62">
        <v>1000000</v>
      </c>
      <c r="O26" s="62"/>
      <c r="P26" s="62">
        <v>250000</v>
      </c>
      <c r="Q26" s="62"/>
    </row>
    <row r="27" spans="1:21" ht="15" customHeight="1">
      <c r="A27" s="49"/>
      <c r="B27" s="84"/>
      <c r="C27" s="78"/>
      <c r="D27" s="78"/>
      <c r="E27" s="78"/>
      <c r="F27" s="79"/>
      <c r="G27" s="85" t="s">
        <v>195</v>
      </c>
      <c r="H27" s="75" t="s">
        <v>203</v>
      </c>
      <c r="I27" s="82" t="s">
        <v>174</v>
      </c>
      <c r="J27" s="133">
        <v>1</v>
      </c>
      <c r="K27" s="134"/>
      <c r="L27" s="83">
        <f t="shared" si="2"/>
        <v>500000</v>
      </c>
      <c r="M27" s="71"/>
      <c r="N27" s="62"/>
      <c r="O27" s="62"/>
      <c r="P27" s="62"/>
      <c r="Q27" s="62">
        <v>500000</v>
      </c>
    </row>
    <row r="28" spans="1:21" ht="15" customHeight="1">
      <c r="A28" s="49"/>
      <c r="B28" s="84"/>
      <c r="C28" s="78"/>
      <c r="D28" s="78"/>
      <c r="E28" s="78"/>
      <c r="F28" s="79"/>
      <c r="G28" s="85"/>
      <c r="H28" s="75" t="s">
        <v>226</v>
      </c>
      <c r="I28" s="82" t="s">
        <v>222</v>
      </c>
      <c r="J28" s="133">
        <v>1</v>
      </c>
      <c r="K28" s="134"/>
      <c r="L28" s="83">
        <f t="shared" si="2"/>
        <v>500000</v>
      </c>
      <c r="M28" s="71"/>
      <c r="N28" s="62"/>
      <c r="O28" s="62"/>
      <c r="P28" s="62"/>
      <c r="Q28" s="62">
        <v>500000</v>
      </c>
    </row>
    <row r="29" spans="1:21" ht="15" customHeight="1">
      <c r="A29" s="49"/>
      <c r="B29" s="84"/>
      <c r="C29" s="78"/>
      <c r="D29" s="78"/>
      <c r="E29" s="78"/>
      <c r="F29" s="79"/>
      <c r="G29" s="85" t="s">
        <v>196</v>
      </c>
      <c r="H29" s="75" t="s">
        <v>227</v>
      </c>
      <c r="I29" s="82" t="s">
        <v>174</v>
      </c>
      <c r="J29" s="133">
        <v>1</v>
      </c>
      <c r="K29" s="134"/>
      <c r="L29" s="83">
        <f t="shared" si="2"/>
        <v>100000</v>
      </c>
      <c r="M29" s="71"/>
      <c r="N29" s="62">
        <v>100000</v>
      </c>
      <c r="O29" s="62"/>
      <c r="P29" s="62"/>
      <c r="Q29" s="62"/>
    </row>
    <row r="30" spans="1:21" ht="15" customHeight="1">
      <c r="A30" s="49"/>
      <c r="B30" s="84"/>
      <c r="C30" s="78"/>
      <c r="D30" s="78"/>
      <c r="E30" s="78"/>
      <c r="F30" s="79"/>
      <c r="G30" s="85" t="s">
        <v>197</v>
      </c>
      <c r="H30" s="75" t="s">
        <v>228</v>
      </c>
      <c r="I30" s="82" t="s">
        <v>174</v>
      </c>
      <c r="J30" s="133">
        <v>1</v>
      </c>
      <c r="K30" s="134"/>
      <c r="L30" s="83">
        <f t="shared" si="2"/>
        <v>250000</v>
      </c>
      <c r="M30" s="71"/>
      <c r="N30" s="62"/>
      <c r="O30" s="62"/>
      <c r="P30" s="62"/>
      <c r="Q30" s="62">
        <v>250000</v>
      </c>
    </row>
    <row r="31" spans="1:21" ht="15" customHeight="1">
      <c r="A31" s="49"/>
      <c r="B31" s="84"/>
      <c r="C31" s="78"/>
      <c r="D31" s="78"/>
      <c r="E31" s="78"/>
      <c r="F31" s="79"/>
      <c r="G31" s="85"/>
      <c r="H31" s="75" t="s">
        <v>229</v>
      </c>
      <c r="I31" s="82" t="s">
        <v>174</v>
      </c>
      <c r="J31" s="133">
        <v>1</v>
      </c>
      <c r="K31" s="134"/>
      <c r="L31" s="83">
        <f t="shared" si="2"/>
        <v>250000</v>
      </c>
      <c r="M31" s="71"/>
      <c r="N31" s="62"/>
      <c r="O31" s="62"/>
      <c r="P31" s="62"/>
      <c r="Q31" s="62">
        <v>250000</v>
      </c>
    </row>
    <row r="32" spans="1:21" ht="15" customHeight="1">
      <c r="A32" s="49"/>
      <c r="B32" s="84"/>
      <c r="C32" s="78"/>
      <c r="D32" s="78"/>
      <c r="E32" s="78"/>
      <c r="F32" s="79"/>
      <c r="G32" s="85" t="s">
        <v>198</v>
      </c>
      <c r="H32" s="75" t="s">
        <v>227</v>
      </c>
      <c r="I32" s="82" t="s">
        <v>174</v>
      </c>
      <c r="J32" s="133">
        <v>1</v>
      </c>
      <c r="K32" s="134"/>
      <c r="L32" s="83">
        <f t="shared" si="2"/>
        <v>100000</v>
      </c>
      <c r="M32" s="71"/>
      <c r="N32" s="62"/>
      <c r="O32" s="62"/>
      <c r="P32" s="62"/>
      <c r="Q32" s="62">
        <v>100000</v>
      </c>
    </row>
    <row r="33" spans="1:17" ht="15" customHeight="1">
      <c r="A33" s="49"/>
      <c r="B33" s="84"/>
      <c r="C33" s="78"/>
      <c r="D33" s="78"/>
      <c r="E33" s="78"/>
      <c r="F33" s="79"/>
      <c r="G33" s="85"/>
      <c r="H33" s="75" t="s">
        <v>226</v>
      </c>
      <c r="I33" s="82" t="s">
        <v>174</v>
      </c>
      <c r="J33" s="133">
        <v>1</v>
      </c>
      <c r="K33" s="134"/>
      <c r="L33" s="83">
        <f t="shared" si="2"/>
        <v>100000</v>
      </c>
      <c r="M33" s="71"/>
      <c r="N33" s="62"/>
      <c r="O33" s="62"/>
      <c r="P33" s="62"/>
      <c r="Q33" s="62">
        <v>100000</v>
      </c>
    </row>
    <row r="34" spans="1:17" ht="15" customHeight="1">
      <c r="A34" s="49"/>
      <c r="B34" s="84"/>
      <c r="C34" s="78"/>
      <c r="D34" s="78"/>
      <c r="E34" s="78"/>
      <c r="F34" s="79"/>
      <c r="G34" s="85" t="s">
        <v>199</v>
      </c>
      <c r="H34" s="75" t="s">
        <v>200</v>
      </c>
      <c r="I34" s="82" t="s">
        <v>174</v>
      </c>
      <c r="J34" s="133">
        <v>1</v>
      </c>
      <c r="K34" s="134"/>
      <c r="L34" s="83">
        <f t="shared" si="2"/>
        <v>500000</v>
      </c>
      <c r="M34" s="71"/>
      <c r="N34" s="62">
        <v>500000</v>
      </c>
      <c r="O34" s="62"/>
      <c r="P34" s="62"/>
      <c r="Q34" s="62"/>
    </row>
    <row r="35" spans="1:17" ht="15" customHeight="1">
      <c r="A35" s="49"/>
      <c r="B35" s="84"/>
      <c r="C35" s="78"/>
      <c r="D35" s="78"/>
      <c r="E35" s="78"/>
      <c r="F35" s="79"/>
      <c r="G35" s="85"/>
      <c r="H35" s="75" t="s">
        <v>201</v>
      </c>
      <c r="I35" s="82" t="s">
        <v>174</v>
      </c>
      <c r="J35" s="133">
        <v>1</v>
      </c>
      <c r="K35" s="134"/>
      <c r="L35" s="83">
        <f t="shared" si="2"/>
        <v>300000</v>
      </c>
      <c r="M35" s="71"/>
      <c r="N35" s="62">
        <v>300000</v>
      </c>
      <c r="O35" s="62"/>
      <c r="P35" s="62"/>
      <c r="Q35" s="62"/>
    </row>
    <row r="36" spans="1:17" ht="15" customHeight="1">
      <c r="A36" s="49"/>
      <c r="B36" s="84"/>
      <c r="C36" s="78"/>
      <c r="D36" s="78"/>
      <c r="E36" s="78"/>
      <c r="F36" s="79"/>
      <c r="G36" s="85" t="s">
        <v>202</v>
      </c>
      <c r="H36" s="75" t="s">
        <v>203</v>
      </c>
      <c r="I36" s="82" t="s">
        <v>174</v>
      </c>
      <c r="J36" s="133">
        <v>1</v>
      </c>
      <c r="K36" s="134"/>
      <c r="L36" s="83">
        <f t="shared" si="2"/>
        <v>250000</v>
      </c>
      <c r="M36" s="71"/>
      <c r="N36" s="62"/>
      <c r="O36" s="62"/>
      <c r="P36" s="62"/>
      <c r="Q36" s="62">
        <v>250000</v>
      </c>
    </row>
    <row r="37" spans="1:17" ht="15" customHeight="1">
      <c r="A37" s="49"/>
      <c r="B37" s="84"/>
      <c r="C37" s="78"/>
      <c r="D37" s="78"/>
      <c r="E37" s="78"/>
      <c r="F37" s="79"/>
      <c r="G37" s="85"/>
      <c r="H37" s="75" t="s">
        <v>204</v>
      </c>
      <c r="I37" s="82" t="s">
        <v>174</v>
      </c>
      <c r="J37" s="133">
        <v>1</v>
      </c>
      <c r="K37" s="134"/>
      <c r="L37" s="83">
        <f t="shared" si="2"/>
        <v>250000</v>
      </c>
      <c r="M37" s="71"/>
      <c r="N37" s="62"/>
      <c r="O37" s="62"/>
      <c r="P37" s="62"/>
      <c r="Q37" s="62">
        <v>250000</v>
      </c>
    </row>
    <row r="38" spans="1:17" ht="15" customHeight="1">
      <c r="A38" s="49"/>
      <c r="B38" s="84"/>
      <c r="C38" s="78"/>
      <c r="D38" s="78"/>
      <c r="E38" s="78"/>
      <c r="F38" s="79"/>
      <c r="G38" s="85" t="s">
        <v>205</v>
      </c>
      <c r="H38" s="75" t="s">
        <v>226</v>
      </c>
      <c r="I38" s="82" t="s">
        <v>174</v>
      </c>
      <c r="J38" s="133">
        <v>1</v>
      </c>
      <c r="K38" s="134"/>
      <c r="L38" s="83">
        <f t="shared" si="2"/>
        <v>100000</v>
      </c>
      <c r="M38" s="71"/>
      <c r="N38" s="62">
        <v>100000</v>
      </c>
      <c r="O38" s="62"/>
      <c r="P38" s="62"/>
      <c r="Q38" s="62"/>
    </row>
    <row r="39" spans="1:17" ht="15" customHeight="1">
      <c r="A39" s="49"/>
      <c r="B39" s="84"/>
      <c r="C39" s="78"/>
      <c r="D39" s="78"/>
      <c r="E39" s="78"/>
      <c r="F39" s="79"/>
      <c r="G39" s="85" t="s">
        <v>230</v>
      </c>
      <c r="H39" s="75" t="s">
        <v>227</v>
      </c>
      <c r="I39" s="82" t="s">
        <v>174</v>
      </c>
      <c r="J39" s="133">
        <v>1</v>
      </c>
      <c r="K39" s="134"/>
      <c r="L39" s="83">
        <f t="shared" si="2"/>
        <v>500000</v>
      </c>
      <c r="M39" s="71"/>
      <c r="N39" s="62">
        <v>500000</v>
      </c>
      <c r="O39" s="62"/>
      <c r="P39" s="62"/>
      <c r="Q39" s="62"/>
    </row>
    <row r="40" spans="1:17" ht="15" customHeight="1">
      <c r="A40" s="49"/>
      <c r="B40" s="84"/>
      <c r="C40" s="78"/>
      <c r="D40" s="78"/>
      <c r="E40" s="78"/>
      <c r="F40" s="79"/>
      <c r="G40" s="85"/>
      <c r="H40" s="75" t="s">
        <v>226</v>
      </c>
      <c r="I40" s="82" t="s">
        <v>174</v>
      </c>
      <c r="J40" s="133">
        <v>1</v>
      </c>
      <c r="K40" s="134"/>
      <c r="L40" s="83">
        <f t="shared" si="2"/>
        <v>250000</v>
      </c>
      <c r="M40" s="71"/>
      <c r="N40" s="62">
        <v>250000</v>
      </c>
      <c r="O40" s="62"/>
      <c r="P40" s="62"/>
      <c r="Q40" s="62"/>
    </row>
    <row r="41" spans="1:17" ht="15" customHeight="1">
      <c r="A41" s="49"/>
      <c r="B41" s="84"/>
      <c r="C41" s="78"/>
      <c r="D41" s="78"/>
      <c r="E41" s="78"/>
      <c r="F41" s="79" t="s">
        <v>206</v>
      </c>
      <c r="G41" s="86"/>
      <c r="H41" s="75"/>
      <c r="I41" s="82" t="s">
        <v>174</v>
      </c>
      <c r="J41" s="133">
        <v>1</v>
      </c>
      <c r="K41" s="134"/>
      <c r="L41" s="83">
        <f>SUM(L42:L43)</f>
        <v>600000</v>
      </c>
      <c r="M41" s="71"/>
      <c r="N41" s="62"/>
      <c r="O41" s="62"/>
      <c r="P41" s="62">
        <f t="shared" ref="P41" si="3">SUM(P42:P43)</f>
        <v>600000</v>
      </c>
      <c r="Q41" s="62"/>
    </row>
    <row r="42" spans="1:17" ht="15" customHeight="1">
      <c r="A42" s="49"/>
      <c r="B42" s="84"/>
      <c r="C42" s="78"/>
      <c r="D42" s="78"/>
      <c r="E42" s="78"/>
      <c r="F42" s="79"/>
      <c r="G42" s="85" t="s">
        <v>207</v>
      </c>
      <c r="H42" s="75" t="s">
        <v>232</v>
      </c>
      <c r="I42" s="82" t="s">
        <v>174</v>
      </c>
      <c r="J42" s="133">
        <v>1</v>
      </c>
      <c r="K42" s="134"/>
      <c r="L42" s="83">
        <f t="shared" si="2"/>
        <v>500000</v>
      </c>
      <c r="M42" s="71"/>
      <c r="N42" s="62"/>
      <c r="O42" s="62"/>
      <c r="P42" s="62">
        <v>500000</v>
      </c>
      <c r="Q42" s="62"/>
    </row>
    <row r="43" spans="1:17" ht="15" customHeight="1">
      <c r="A43" s="49"/>
      <c r="B43" s="84"/>
      <c r="C43" s="78"/>
      <c r="D43" s="78"/>
      <c r="E43" s="78"/>
      <c r="F43" s="79"/>
      <c r="G43" s="85" t="s">
        <v>231</v>
      </c>
      <c r="H43" s="75" t="s">
        <v>233</v>
      </c>
      <c r="I43" s="82" t="s">
        <v>174</v>
      </c>
      <c r="J43" s="133">
        <v>1</v>
      </c>
      <c r="K43" s="134"/>
      <c r="L43" s="83">
        <f t="shared" si="2"/>
        <v>100000</v>
      </c>
      <c r="M43" s="71"/>
      <c r="N43" s="62"/>
      <c r="O43" s="62"/>
      <c r="P43" s="62">
        <v>100000</v>
      </c>
      <c r="Q43" s="62"/>
    </row>
    <row r="44" spans="1:17" ht="15" customHeight="1">
      <c r="A44" s="49"/>
      <c r="B44" s="84"/>
      <c r="C44" s="78"/>
      <c r="D44" s="78" t="s">
        <v>234</v>
      </c>
      <c r="E44" s="78"/>
      <c r="F44" s="79"/>
      <c r="G44" s="85"/>
      <c r="H44" s="75"/>
      <c r="I44" s="82" t="s">
        <v>174</v>
      </c>
      <c r="J44" s="133">
        <v>1</v>
      </c>
      <c r="K44" s="134"/>
      <c r="L44" s="83">
        <f>L45</f>
        <v>31280000</v>
      </c>
      <c r="M44" s="71"/>
      <c r="N44" s="62">
        <f>N45</f>
        <v>22400000</v>
      </c>
      <c r="O44" s="62">
        <f t="shared" ref="O44:Q44" si="4">O45</f>
        <v>6000000</v>
      </c>
      <c r="P44" s="62">
        <f t="shared" si="4"/>
        <v>2500000</v>
      </c>
      <c r="Q44" s="62">
        <f t="shared" si="4"/>
        <v>380000</v>
      </c>
    </row>
    <row r="45" spans="1:17" ht="15" customHeight="1">
      <c r="A45" s="49"/>
      <c r="B45" s="84"/>
      <c r="C45" s="78"/>
      <c r="D45" s="78"/>
      <c r="E45" s="78"/>
      <c r="F45" s="79" t="s">
        <v>235</v>
      </c>
      <c r="G45" s="85"/>
      <c r="H45" s="75"/>
      <c r="I45" s="82" t="s">
        <v>174</v>
      </c>
      <c r="J45" s="133">
        <v>1</v>
      </c>
      <c r="K45" s="134"/>
      <c r="L45" s="83">
        <f>SUM(L46:L57)</f>
        <v>31280000</v>
      </c>
      <c r="M45" s="71"/>
      <c r="N45" s="62">
        <f>SUM(N46:N57)</f>
        <v>22400000</v>
      </c>
      <c r="O45" s="62">
        <f t="shared" ref="O45:Q45" si="5">SUM(O46:O57)</f>
        <v>6000000</v>
      </c>
      <c r="P45" s="62">
        <f t="shared" si="5"/>
        <v>2500000</v>
      </c>
      <c r="Q45" s="62">
        <f t="shared" si="5"/>
        <v>380000</v>
      </c>
    </row>
    <row r="46" spans="1:17" ht="15" customHeight="1">
      <c r="A46" s="49"/>
      <c r="B46" s="84"/>
      <c r="C46" s="78"/>
      <c r="D46" s="78"/>
      <c r="E46" s="78"/>
      <c r="F46" s="79"/>
      <c r="G46" s="85" t="s">
        <v>236</v>
      </c>
      <c r="H46" s="75"/>
      <c r="I46" s="82" t="s">
        <v>174</v>
      </c>
      <c r="J46" s="133">
        <v>1</v>
      </c>
      <c r="K46" s="134"/>
      <c r="L46" s="83">
        <f t="shared" si="2"/>
        <v>10000000</v>
      </c>
      <c r="M46" s="71"/>
      <c r="N46" s="62">
        <v>10000000</v>
      </c>
      <c r="O46" s="62"/>
      <c r="P46" s="62"/>
      <c r="Q46" s="62"/>
    </row>
    <row r="47" spans="1:17" ht="15" customHeight="1">
      <c r="A47" s="49"/>
      <c r="B47" s="84"/>
      <c r="C47" s="78"/>
      <c r="D47" s="78"/>
      <c r="E47" s="78"/>
      <c r="F47" s="79"/>
      <c r="G47" s="85" t="s">
        <v>237</v>
      </c>
      <c r="H47" s="75"/>
      <c r="I47" s="82" t="s">
        <v>174</v>
      </c>
      <c r="J47" s="133">
        <v>1</v>
      </c>
      <c r="K47" s="134"/>
      <c r="L47" s="83">
        <f t="shared" si="2"/>
        <v>4000000</v>
      </c>
      <c r="M47" s="71"/>
      <c r="N47" s="62"/>
      <c r="O47" s="62">
        <v>4000000</v>
      </c>
      <c r="P47" s="62"/>
      <c r="Q47" s="62"/>
    </row>
    <row r="48" spans="1:17" ht="15" customHeight="1">
      <c r="A48" s="49"/>
      <c r="B48" s="84"/>
      <c r="C48" s="78"/>
      <c r="D48" s="78"/>
      <c r="E48" s="78"/>
      <c r="F48" s="79"/>
      <c r="G48" s="85" t="s">
        <v>238</v>
      </c>
      <c r="H48" s="75" t="s">
        <v>238</v>
      </c>
      <c r="I48" s="82" t="s">
        <v>174</v>
      </c>
      <c r="J48" s="133">
        <v>1</v>
      </c>
      <c r="K48" s="134"/>
      <c r="L48" s="83">
        <f t="shared" si="2"/>
        <v>4500000</v>
      </c>
      <c r="M48" s="71"/>
      <c r="N48" s="62"/>
      <c r="O48" s="62">
        <v>2000000</v>
      </c>
      <c r="P48" s="62">
        <v>2500000</v>
      </c>
      <c r="Q48" s="62"/>
    </row>
    <row r="49" spans="1:17" ht="15" customHeight="1">
      <c r="A49" s="49"/>
      <c r="B49" s="84"/>
      <c r="C49" s="78"/>
      <c r="D49" s="78"/>
      <c r="E49" s="78"/>
      <c r="F49" s="79"/>
      <c r="G49" s="85" t="s">
        <v>239</v>
      </c>
      <c r="H49" s="75" t="s">
        <v>240</v>
      </c>
      <c r="I49" s="82" t="s">
        <v>174</v>
      </c>
      <c r="J49" s="133">
        <v>1</v>
      </c>
      <c r="K49" s="134"/>
      <c r="L49" s="83">
        <f t="shared" si="2"/>
        <v>5000000</v>
      </c>
      <c r="M49" s="71"/>
      <c r="N49" s="62">
        <v>5000000</v>
      </c>
      <c r="O49" s="62"/>
      <c r="P49" s="62"/>
      <c r="Q49" s="62"/>
    </row>
    <row r="50" spans="1:17" ht="15" customHeight="1">
      <c r="A50" s="49"/>
      <c r="B50" s="84"/>
      <c r="C50" s="78"/>
      <c r="D50" s="78"/>
      <c r="E50" s="78"/>
      <c r="F50" s="79"/>
      <c r="G50" s="85" t="s">
        <v>241</v>
      </c>
      <c r="H50" s="75" t="s">
        <v>240</v>
      </c>
      <c r="I50" s="82" t="s">
        <v>174</v>
      </c>
      <c r="J50" s="133">
        <v>1</v>
      </c>
      <c r="K50" s="134"/>
      <c r="L50" s="83">
        <f t="shared" si="2"/>
        <v>4000000</v>
      </c>
      <c r="M50" s="71"/>
      <c r="N50" s="62">
        <v>4000000</v>
      </c>
      <c r="O50" s="62"/>
      <c r="P50" s="62"/>
      <c r="Q50" s="62"/>
    </row>
    <row r="51" spans="1:17" ht="15" customHeight="1">
      <c r="A51" s="49"/>
      <c r="B51" s="84"/>
      <c r="C51" s="78"/>
      <c r="D51" s="78"/>
      <c r="E51" s="78"/>
      <c r="F51" s="79"/>
      <c r="G51" s="85" t="s">
        <v>242</v>
      </c>
      <c r="H51" s="75" t="s">
        <v>240</v>
      </c>
      <c r="I51" s="82" t="s">
        <v>174</v>
      </c>
      <c r="J51" s="133">
        <v>1</v>
      </c>
      <c r="K51" s="134"/>
      <c r="L51" s="83">
        <f t="shared" si="2"/>
        <v>3000000</v>
      </c>
      <c r="M51" s="71"/>
      <c r="N51" s="62">
        <v>3000000</v>
      </c>
      <c r="O51" s="62"/>
      <c r="P51" s="62"/>
      <c r="Q51" s="62"/>
    </row>
    <row r="52" spans="1:17" ht="15" customHeight="1">
      <c r="A52" s="49"/>
      <c r="B52" s="84"/>
      <c r="C52" s="78"/>
      <c r="D52" s="78"/>
      <c r="E52" s="78"/>
      <c r="F52" s="79"/>
      <c r="G52" s="85" t="s">
        <v>243</v>
      </c>
      <c r="H52" s="75" t="s">
        <v>227</v>
      </c>
      <c r="I52" s="82" t="s">
        <v>174</v>
      </c>
      <c r="J52" s="133">
        <v>1</v>
      </c>
      <c r="K52" s="134"/>
      <c r="L52" s="83">
        <f t="shared" si="2"/>
        <v>250000</v>
      </c>
      <c r="M52" s="71"/>
      <c r="N52" s="62"/>
      <c r="O52" s="62"/>
      <c r="P52" s="62"/>
      <c r="Q52" s="62">
        <v>250000</v>
      </c>
    </row>
    <row r="53" spans="1:17" ht="15" customHeight="1">
      <c r="A53" s="49"/>
      <c r="B53" s="84"/>
      <c r="C53" s="78"/>
      <c r="D53" s="78"/>
      <c r="E53" s="78"/>
      <c r="F53" s="79"/>
      <c r="G53" s="85" t="s">
        <v>244</v>
      </c>
      <c r="H53" s="75" t="s">
        <v>227</v>
      </c>
      <c r="I53" s="82" t="s">
        <v>174</v>
      </c>
      <c r="J53" s="133">
        <v>1</v>
      </c>
      <c r="K53" s="134"/>
      <c r="L53" s="83">
        <f t="shared" si="2"/>
        <v>50000</v>
      </c>
      <c r="M53" s="71"/>
      <c r="N53" s="62"/>
      <c r="O53" s="62"/>
      <c r="P53" s="62"/>
      <c r="Q53" s="62">
        <v>50000</v>
      </c>
    </row>
    <row r="54" spans="1:17" ht="15" customHeight="1">
      <c r="A54" s="49"/>
      <c r="B54" s="84"/>
      <c r="C54" s="78"/>
      <c r="D54" s="78"/>
      <c r="E54" s="78"/>
      <c r="F54" s="79"/>
      <c r="G54" s="85"/>
      <c r="H54" s="75" t="s">
        <v>226</v>
      </c>
      <c r="I54" s="82" t="s">
        <v>174</v>
      </c>
      <c r="J54" s="133">
        <v>1</v>
      </c>
      <c r="K54" s="134"/>
      <c r="L54" s="83">
        <f t="shared" si="2"/>
        <v>50000</v>
      </c>
      <c r="M54" s="71"/>
      <c r="N54" s="62"/>
      <c r="O54" s="62"/>
      <c r="P54" s="62"/>
      <c r="Q54" s="62">
        <v>50000</v>
      </c>
    </row>
    <row r="55" spans="1:17" ht="15" customHeight="1">
      <c r="A55" s="49"/>
      <c r="B55" s="84"/>
      <c r="C55" s="78"/>
      <c r="D55" s="78"/>
      <c r="E55" s="78"/>
      <c r="F55" s="79"/>
      <c r="G55" s="85" t="s">
        <v>245</v>
      </c>
      <c r="H55" s="75"/>
      <c r="I55" s="82" t="s">
        <v>174</v>
      </c>
      <c r="J55" s="133">
        <v>1</v>
      </c>
      <c r="K55" s="134"/>
      <c r="L55" s="83">
        <f t="shared" si="2"/>
        <v>100000</v>
      </c>
      <c r="M55" s="71"/>
      <c r="N55" s="62">
        <v>100000</v>
      </c>
      <c r="O55" s="62"/>
      <c r="P55" s="62"/>
      <c r="Q55" s="62"/>
    </row>
    <row r="56" spans="1:17" ht="15" customHeight="1">
      <c r="A56" s="49"/>
      <c r="B56" s="84"/>
      <c r="C56" s="78"/>
      <c r="D56" s="78"/>
      <c r="E56" s="78"/>
      <c r="F56" s="79"/>
      <c r="G56" s="85" t="s">
        <v>246</v>
      </c>
      <c r="H56" s="75" t="s">
        <v>226</v>
      </c>
      <c r="I56" s="82" t="s">
        <v>174</v>
      </c>
      <c r="J56" s="133">
        <v>1</v>
      </c>
      <c r="K56" s="134"/>
      <c r="L56" s="83">
        <f t="shared" si="2"/>
        <v>30000</v>
      </c>
      <c r="M56" s="71"/>
      <c r="N56" s="62"/>
      <c r="O56" s="62"/>
      <c r="P56" s="62"/>
      <c r="Q56" s="62">
        <v>30000</v>
      </c>
    </row>
    <row r="57" spans="1:17" ht="15" customHeight="1">
      <c r="A57" s="49"/>
      <c r="B57" s="84"/>
      <c r="C57" s="78"/>
      <c r="D57" s="78"/>
      <c r="E57" s="78"/>
      <c r="F57" s="79"/>
      <c r="G57" s="85" t="s">
        <v>247</v>
      </c>
      <c r="H57" s="75" t="s">
        <v>226</v>
      </c>
      <c r="I57" s="82" t="s">
        <v>174</v>
      </c>
      <c r="J57" s="133">
        <v>1</v>
      </c>
      <c r="K57" s="134"/>
      <c r="L57" s="83">
        <f t="shared" si="2"/>
        <v>300000</v>
      </c>
      <c r="M57" s="71"/>
      <c r="N57" s="62">
        <v>300000</v>
      </c>
      <c r="O57" s="62"/>
      <c r="P57" s="62"/>
      <c r="Q57" s="62"/>
    </row>
    <row r="58" spans="1:17" ht="15" customHeight="1">
      <c r="A58" s="49"/>
      <c r="B58" s="84"/>
      <c r="C58" s="78"/>
      <c r="D58" s="78" t="s">
        <v>248</v>
      </c>
      <c r="E58" s="78"/>
      <c r="F58" s="79"/>
      <c r="G58" s="85"/>
      <c r="H58" s="75"/>
      <c r="I58" s="82" t="s">
        <v>174</v>
      </c>
      <c r="J58" s="133">
        <v>1</v>
      </c>
      <c r="K58" s="134"/>
      <c r="L58" s="83">
        <f>L59</f>
        <v>8000000</v>
      </c>
      <c r="M58" s="71"/>
      <c r="N58" s="62">
        <f>N59</f>
        <v>7500000</v>
      </c>
      <c r="O58" s="62">
        <f t="shared" ref="O58:Q58" si="6">O59</f>
        <v>0</v>
      </c>
      <c r="P58" s="62">
        <f t="shared" si="6"/>
        <v>0</v>
      </c>
      <c r="Q58" s="62">
        <f t="shared" si="6"/>
        <v>500000</v>
      </c>
    </row>
    <row r="59" spans="1:17" ht="15" customHeight="1">
      <c r="A59" s="49"/>
      <c r="B59" s="84"/>
      <c r="C59" s="78"/>
      <c r="D59" s="78"/>
      <c r="E59" s="78"/>
      <c r="F59" s="79" t="s">
        <v>249</v>
      </c>
      <c r="G59" s="86"/>
      <c r="H59" s="75"/>
      <c r="I59" s="82" t="s">
        <v>174</v>
      </c>
      <c r="J59" s="133">
        <v>1</v>
      </c>
      <c r="K59" s="134"/>
      <c r="L59" s="83">
        <f>SUM(L60:L62)</f>
        <v>8000000</v>
      </c>
      <c r="M59" s="71"/>
      <c r="N59" s="62">
        <f>SUM(N60:N62)</f>
        <v>7500000</v>
      </c>
      <c r="O59" s="62">
        <f t="shared" ref="O59:Q59" si="7">SUM(O60:O62)</f>
        <v>0</v>
      </c>
      <c r="P59" s="62">
        <f t="shared" si="7"/>
        <v>0</v>
      </c>
      <c r="Q59" s="62">
        <f t="shared" si="7"/>
        <v>500000</v>
      </c>
    </row>
    <row r="60" spans="1:17" ht="15" customHeight="1">
      <c r="A60" s="49"/>
      <c r="B60" s="84"/>
      <c r="C60" s="78"/>
      <c r="D60" s="78"/>
      <c r="E60" s="78"/>
      <c r="F60" s="79"/>
      <c r="G60" s="86" t="s">
        <v>236</v>
      </c>
      <c r="H60" s="75"/>
      <c r="I60" s="82" t="s">
        <v>174</v>
      </c>
      <c r="J60" s="133">
        <v>1</v>
      </c>
      <c r="K60" s="134"/>
      <c r="L60" s="83">
        <f t="shared" si="2"/>
        <v>5000000</v>
      </c>
      <c r="M60" s="71"/>
      <c r="N60" s="62">
        <v>5000000</v>
      </c>
      <c r="O60" s="62"/>
      <c r="P60" s="62"/>
      <c r="Q60" s="62"/>
    </row>
    <row r="61" spans="1:17" ht="15" customHeight="1">
      <c r="A61" s="49"/>
      <c r="B61" s="84"/>
      <c r="C61" s="78"/>
      <c r="D61" s="78"/>
      <c r="E61" s="78"/>
      <c r="F61" s="79"/>
      <c r="G61" s="86" t="s">
        <v>250</v>
      </c>
      <c r="H61" s="75"/>
      <c r="I61" s="82" t="s">
        <v>174</v>
      </c>
      <c r="J61" s="133">
        <v>1</v>
      </c>
      <c r="K61" s="134"/>
      <c r="L61" s="83">
        <f t="shared" si="2"/>
        <v>2500000</v>
      </c>
      <c r="M61" s="71"/>
      <c r="N61" s="62">
        <v>2500000</v>
      </c>
      <c r="O61" s="62"/>
      <c r="P61" s="62"/>
      <c r="Q61" s="62"/>
    </row>
    <row r="62" spans="1:17" ht="15" customHeight="1">
      <c r="A62" s="49"/>
      <c r="B62" s="84"/>
      <c r="C62" s="78"/>
      <c r="D62" s="78"/>
      <c r="E62" s="78"/>
      <c r="F62" s="79"/>
      <c r="G62" s="86" t="s">
        <v>251</v>
      </c>
      <c r="H62" s="75"/>
      <c r="I62" s="82" t="s">
        <v>174</v>
      </c>
      <c r="J62" s="133">
        <v>1</v>
      </c>
      <c r="K62" s="134"/>
      <c r="L62" s="83">
        <f t="shared" si="2"/>
        <v>500000</v>
      </c>
      <c r="M62" s="71"/>
      <c r="N62" s="62"/>
      <c r="O62" s="62"/>
      <c r="P62" s="62"/>
      <c r="Q62" s="62">
        <v>500000</v>
      </c>
    </row>
    <row r="63" spans="1:17" ht="15" customHeight="1">
      <c r="A63" s="49"/>
      <c r="B63" s="84"/>
      <c r="C63" s="78" t="s">
        <v>208</v>
      </c>
      <c r="D63" s="78"/>
      <c r="E63" s="78"/>
      <c r="F63" s="79"/>
      <c r="G63" s="86"/>
      <c r="H63" s="86"/>
      <c r="I63" s="82" t="s">
        <v>174</v>
      </c>
      <c r="J63" s="133">
        <v>1</v>
      </c>
      <c r="K63" s="134"/>
      <c r="L63" s="83">
        <f>N63+O63+P63+Q63</f>
        <v>101080000</v>
      </c>
      <c r="M63" s="71"/>
      <c r="N63" s="62">
        <f>SUM(N60:N62,N46:N57,N42:N43,N19:N40)</f>
        <v>53650000</v>
      </c>
      <c r="O63" s="62">
        <f t="shared" ref="O63:Q63" si="8">SUM(O60:O62,O46:O57,O42:O43,O19:O40)</f>
        <v>25000000</v>
      </c>
      <c r="P63" s="62">
        <f>SUM(P60:P62,P46:P57,P42:P43,P19:P40)</f>
        <v>19350000</v>
      </c>
      <c r="Q63" s="62">
        <f t="shared" si="8"/>
        <v>3080000</v>
      </c>
    </row>
    <row r="64" spans="1:17" ht="15" customHeight="1">
      <c r="A64" s="49"/>
      <c r="B64" s="84"/>
      <c r="C64" s="78"/>
      <c r="D64" s="78"/>
      <c r="E64" s="96" t="s">
        <v>260</v>
      </c>
      <c r="F64" s="97"/>
      <c r="G64" s="98"/>
      <c r="H64" s="98"/>
      <c r="I64" s="82"/>
      <c r="J64" s="94"/>
      <c r="K64" s="95"/>
      <c r="L64" s="83">
        <f t="shared" si="2"/>
        <v>55594000</v>
      </c>
      <c r="M64" s="71"/>
      <c r="N64" s="62">
        <v>22238000</v>
      </c>
      <c r="O64" s="62">
        <v>16679000</v>
      </c>
      <c r="P64" s="62">
        <v>11119000</v>
      </c>
      <c r="Q64" s="62">
        <v>5558000</v>
      </c>
    </row>
    <row r="65" spans="1:17" ht="15" customHeight="1">
      <c r="A65" s="49"/>
      <c r="B65" s="84"/>
      <c r="C65" s="78"/>
      <c r="D65" s="78"/>
      <c r="E65" s="96" t="s">
        <v>261</v>
      </c>
      <c r="F65" s="97"/>
      <c r="G65" s="98"/>
      <c r="H65" s="98"/>
      <c r="I65" s="82"/>
      <c r="J65" s="94"/>
      <c r="K65" s="95"/>
      <c r="L65" s="83">
        <f t="shared" si="2"/>
        <v>30324000</v>
      </c>
      <c r="M65" s="71"/>
      <c r="N65" s="62">
        <v>12130000</v>
      </c>
      <c r="O65" s="62">
        <v>9098000</v>
      </c>
      <c r="P65" s="62">
        <v>6065000</v>
      </c>
      <c r="Q65" s="62">
        <v>3031000</v>
      </c>
    </row>
    <row r="66" spans="1:17" ht="15" customHeight="1">
      <c r="A66" s="49"/>
      <c r="B66" s="84"/>
      <c r="C66" s="78"/>
      <c r="D66" s="78"/>
      <c r="E66" s="78"/>
      <c r="F66" s="79"/>
      <c r="G66" s="86"/>
      <c r="H66" s="86"/>
      <c r="I66" s="82"/>
      <c r="J66" s="133"/>
      <c r="K66" s="134"/>
      <c r="L66" s="83"/>
      <c r="M66" s="71"/>
      <c r="N66" s="62"/>
      <c r="O66" s="62"/>
      <c r="P66" s="62"/>
      <c r="Q66" s="62"/>
    </row>
    <row r="67" spans="1:17" ht="15" customHeight="1">
      <c r="A67" s="49"/>
      <c r="B67" s="84"/>
      <c r="C67" s="78" t="s">
        <v>209</v>
      </c>
      <c r="D67" s="78"/>
      <c r="E67" s="78"/>
      <c r="F67" s="79"/>
      <c r="G67" s="86"/>
      <c r="H67" s="86"/>
      <c r="I67" s="82" t="s">
        <v>174</v>
      </c>
      <c r="J67" s="133">
        <v>1</v>
      </c>
      <c r="K67" s="134"/>
      <c r="L67" s="83"/>
      <c r="M67" s="71"/>
      <c r="N67" s="62"/>
      <c r="O67" s="62"/>
      <c r="P67" s="62"/>
      <c r="Q67" s="62"/>
    </row>
    <row r="68" spans="1:17" ht="15" customHeight="1">
      <c r="A68" s="49"/>
      <c r="B68" s="84"/>
      <c r="C68" s="78"/>
      <c r="D68" s="78" t="s">
        <v>210</v>
      </c>
      <c r="E68" s="78"/>
      <c r="F68" s="79"/>
      <c r="G68" s="86"/>
      <c r="H68" s="86"/>
      <c r="I68" s="82" t="s">
        <v>174</v>
      </c>
      <c r="J68" s="133">
        <v>1</v>
      </c>
      <c r="K68" s="134"/>
      <c r="L68" s="83">
        <f t="shared" si="2"/>
        <v>11000000</v>
      </c>
      <c r="M68" s="71"/>
      <c r="N68" s="62">
        <v>8000000</v>
      </c>
      <c r="O68" s="62">
        <v>1500000</v>
      </c>
      <c r="P68" s="62">
        <v>1000000</v>
      </c>
      <c r="Q68" s="62">
        <v>500000</v>
      </c>
    </row>
    <row r="69" spans="1:17" ht="15" customHeight="1">
      <c r="A69" s="49"/>
      <c r="B69" s="89"/>
      <c r="C69" s="90"/>
      <c r="D69" s="78" t="s">
        <v>211</v>
      </c>
      <c r="E69" s="78"/>
      <c r="F69" s="79"/>
      <c r="G69" s="86"/>
      <c r="H69" s="86"/>
      <c r="I69" s="82" t="s">
        <v>174</v>
      </c>
      <c r="J69" s="133">
        <v>1</v>
      </c>
      <c r="K69" s="134"/>
      <c r="L69" s="83">
        <f t="shared" si="2"/>
        <v>16750000</v>
      </c>
      <c r="M69" s="71"/>
      <c r="N69" s="62">
        <v>10000000</v>
      </c>
      <c r="O69" s="62">
        <v>3500000</v>
      </c>
      <c r="P69" s="62">
        <v>2500000</v>
      </c>
      <c r="Q69" s="62">
        <v>750000</v>
      </c>
    </row>
    <row r="70" spans="1:17" ht="15" customHeight="1">
      <c r="A70" s="49"/>
      <c r="B70" s="89"/>
      <c r="C70" s="90"/>
      <c r="D70" s="78"/>
      <c r="E70" s="96" t="s">
        <v>262</v>
      </c>
      <c r="F70" s="97"/>
      <c r="G70" s="98"/>
      <c r="H70" s="98"/>
      <c r="I70" s="82"/>
      <c r="J70" s="94"/>
      <c r="K70" s="95"/>
      <c r="L70" s="83">
        <f t="shared" si="2"/>
        <v>1173000</v>
      </c>
      <c r="M70" s="71"/>
      <c r="N70" s="62">
        <v>469000</v>
      </c>
      <c r="O70" s="62">
        <v>352000</v>
      </c>
      <c r="P70" s="62">
        <v>235000</v>
      </c>
      <c r="Q70" s="62">
        <v>117000</v>
      </c>
    </row>
    <row r="71" spans="1:17" ht="15" customHeight="1">
      <c r="A71" s="49"/>
      <c r="B71" s="89"/>
      <c r="C71" s="90"/>
      <c r="D71" s="78"/>
      <c r="E71" s="96" t="s">
        <v>263</v>
      </c>
      <c r="F71" s="97"/>
      <c r="G71" s="98"/>
      <c r="H71" s="98"/>
      <c r="I71" s="82"/>
      <c r="J71" s="94"/>
      <c r="K71" s="95"/>
      <c r="L71" s="83">
        <f t="shared" si="2"/>
        <v>5054000</v>
      </c>
      <c r="M71" s="71"/>
      <c r="N71" s="62">
        <v>2022000</v>
      </c>
      <c r="O71" s="62">
        <v>1516000</v>
      </c>
      <c r="P71" s="62">
        <v>1011000</v>
      </c>
      <c r="Q71" s="62">
        <v>505000</v>
      </c>
    </row>
    <row r="72" spans="1:17" ht="15" customHeight="1">
      <c r="A72" s="49"/>
      <c r="B72" s="89"/>
      <c r="C72" s="90"/>
      <c r="D72" s="78"/>
      <c r="E72" s="96" t="s">
        <v>264</v>
      </c>
      <c r="F72" s="97"/>
      <c r="G72" s="98"/>
      <c r="H72" s="98"/>
      <c r="I72" s="82"/>
      <c r="J72" s="94"/>
      <c r="K72" s="95"/>
      <c r="L72" s="83">
        <f t="shared" si="2"/>
        <v>2022000</v>
      </c>
      <c r="M72" s="71"/>
      <c r="N72" s="62">
        <v>809000</v>
      </c>
      <c r="O72" s="62">
        <v>607000</v>
      </c>
      <c r="P72" s="62">
        <v>404000</v>
      </c>
      <c r="Q72" s="62">
        <v>202000</v>
      </c>
    </row>
    <row r="73" spans="1:17" ht="15" customHeight="1">
      <c r="A73" s="49"/>
      <c r="B73" s="84"/>
      <c r="C73" s="78"/>
      <c r="D73" s="78" t="s">
        <v>212</v>
      </c>
      <c r="E73" s="78"/>
      <c r="F73" s="79"/>
      <c r="G73" s="86"/>
      <c r="H73" s="86"/>
      <c r="I73" s="82" t="s">
        <v>174</v>
      </c>
      <c r="J73" s="133">
        <v>1</v>
      </c>
      <c r="K73" s="134"/>
      <c r="L73" s="83">
        <f t="shared" si="2"/>
        <v>37800000</v>
      </c>
      <c r="M73" s="71"/>
      <c r="N73" s="62">
        <v>25000000</v>
      </c>
      <c r="O73" s="62">
        <v>7000000</v>
      </c>
      <c r="P73" s="62">
        <v>5000000</v>
      </c>
      <c r="Q73" s="62">
        <v>800000</v>
      </c>
    </row>
    <row r="74" spans="1:17" ht="15" customHeight="1">
      <c r="A74" s="49"/>
      <c r="B74" s="84"/>
      <c r="C74" s="78" t="s">
        <v>213</v>
      </c>
      <c r="D74" s="78"/>
      <c r="E74" s="78"/>
      <c r="F74" s="79"/>
      <c r="G74" s="86"/>
      <c r="H74" s="86"/>
      <c r="I74" s="82"/>
      <c r="J74" s="133"/>
      <c r="K74" s="134"/>
      <c r="L74" s="83">
        <f>L68+L69+L73</f>
        <v>65550000</v>
      </c>
      <c r="M74" s="71"/>
      <c r="N74" s="83">
        <f>N68+N69+N73</f>
        <v>43000000</v>
      </c>
      <c r="O74" s="83">
        <f>O68+O69+O73</f>
        <v>12000000</v>
      </c>
      <c r="P74" s="83">
        <f>P68+P69+P73</f>
        <v>8500000</v>
      </c>
      <c r="Q74" s="83">
        <f>Q68+Q69+Q73</f>
        <v>2050000</v>
      </c>
    </row>
    <row r="75" spans="1:17" ht="15" customHeight="1">
      <c r="A75" s="49"/>
      <c r="B75" s="91"/>
      <c r="C75" s="90"/>
      <c r="D75" s="92"/>
      <c r="E75" s="92"/>
      <c r="F75" s="93"/>
      <c r="G75" s="86"/>
      <c r="H75" s="86"/>
      <c r="I75" s="82"/>
      <c r="J75" s="133"/>
      <c r="K75" s="134"/>
      <c r="L75" s="83"/>
      <c r="M75" s="71"/>
      <c r="N75" s="62"/>
      <c r="O75" s="62"/>
      <c r="P75" s="62"/>
      <c r="Q75" s="62"/>
    </row>
    <row r="76" spans="1:17" ht="15" customHeight="1">
      <c r="A76" s="49"/>
      <c r="B76" s="84"/>
      <c r="C76" s="78" t="s">
        <v>214</v>
      </c>
      <c r="D76" s="92"/>
      <c r="E76" s="92"/>
      <c r="F76" s="93"/>
      <c r="G76" s="86"/>
      <c r="H76" s="86"/>
      <c r="I76" s="82" t="s">
        <v>174</v>
      </c>
      <c r="J76" s="133">
        <v>1</v>
      </c>
      <c r="K76" s="134"/>
      <c r="L76" s="83">
        <f>L63+L74</f>
        <v>166630000</v>
      </c>
      <c r="M76" s="71"/>
      <c r="N76" s="62">
        <f>N63+N74</f>
        <v>96650000</v>
      </c>
      <c r="O76" s="62">
        <f>O63+O74</f>
        <v>37000000</v>
      </c>
      <c r="P76" s="62">
        <f>P63+P74</f>
        <v>27850000</v>
      </c>
      <c r="Q76" s="62">
        <f>Q63+Q74</f>
        <v>5130000</v>
      </c>
    </row>
    <row r="77" spans="1:17" ht="18" customHeight="1">
      <c r="A77" s="71"/>
      <c r="B77" s="72"/>
      <c r="C77" s="73"/>
      <c r="D77" s="72"/>
      <c r="E77" s="73" t="s">
        <v>175</v>
      </c>
      <c r="F77" s="72" t="s">
        <v>258</v>
      </c>
      <c r="G77" s="72"/>
      <c r="H77" s="29"/>
      <c r="I77" s="29"/>
      <c r="J77" s="29"/>
      <c r="K77" s="29"/>
      <c r="L77" s="29"/>
      <c r="N77" s="39"/>
      <c r="O77" s="39"/>
      <c r="P77" s="39"/>
      <c r="Q77" s="39"/>
    </row>
    <row r="78" spans="1:17" ht="18" customHeight="1">
      <c r="A78" s="71"/>
      <c r="B78" s="72"/>
      <c r="C78" s="73"/>
      <c r="D78" s="72"/>
      <c r="E78" s="73" t="s">
        <v>176</v>
      </c>
      <c r="F78" s="72" t="s">
        <v>252</v>
      </c>
      <c r="G78" s="72"/>
      <c r="N78" s="39"/>
      <c r="O78" s="39"/>
      <c r="P78" s="39"/>
      <c r="Q78" s="39"/>
    </row>
    <row r="79" spans="1:17" ht="18" customHeight="1">
      <c r="A79" s="71"/>
      <c r="B79" s="71"/>
      <c r="C79" s="73"/>
      <c r="D79" s="72"/>
      <c r="E79" s="73" t="s">
        <v>178</v>
      </c>
      <c r="F79" s="72" t="s">
        <v>259</v>
      </c>
      <c r="G79" s="72"/>
      <c r="N79" s="39"/>
      <c r="O79" s="39"/>
      <c r="P79" s="39"/>
      <c r="Q79" s="39"/>
    </row>
    <row r="81" spans="14:17">
      <c r="N81" s="39"/>
      <c r="O81" s="39"/>
      <c r="P81" s="39"/>
      <c r="Q81" s="39"/>
    </row>
    <row r="82" spans="14:17">
      <c r="N82" s="39"/>
      <c r="O82" s="39"/>
      <c r="P82" s="39"/>
      <c r="Q82" s="39"/>
    </row>
    <row r="83" spans="14:17">
      <c r="N83" s="39"/>
      <c r="O83" s="39"/>
      <c r="P83" s="39"/>
      <c r="Q83" s="39"/>
    </row>
    <row r="84" spans="14:17">
      <c r="N84" s="39"/>
      <c r="O84" s="39"/>
      <c r="P84" s="39"/>
      <c r="Q84" s="39"/>
    </row>
    <row r="85" spans="14:17">
      <c r="N85" s="39"/>
      <c r="O85" s="39"/>
      <c r="P85" s="39"/>
      <c r="Q85" s="39"/>
    </row>
    <row r="86" spans="14:17">
      <c r="N86" s="39"/>
      <c r="O86" s="39"/>
      <c r="P86" s="39"/>
      <c r="Q86" s="39"/>
    </row>
    <row r="87" spans="14:17">
      <c r="N87" s="39"/>
      <c r="O87" s="39"/>
      <c r="P87" s="39"/>
      <c r="Q87" s="39"/>
    </row>
    <row r="88" spans="14:17">
      <c r="N88" s="39"/>
      <c r="O88" s="39"/>
      <c r="P88" s="39"/>
      <c r="Q88" s="39"/>
    </row>
    <row r="89" spans="14:17">
      <c r="N89" s="39"/>
      <c r="O89" s="39"/>
      <c r="P89" s="39"/>
      <c r="Q89" s="39"/>
    </row>
    <row r="90" spans="14:17">
      <c r="N90" s="39"/>
      <c r="O90" s="39"/>
      <c r="P90" s="39"/>
      <c r="Q90" s="39"/>
    </row>
    <row r="91" spans="14:17">
      <c r="N91" s="39"/>
      <c r="O91" s="39"/>
      <c r="P91" s="39"/>
      <c r="Q91" s="39"/>
    </row>
    <row r="92" spans="14:17">
      <c r="N92" s="39"/>
      <c r="O92" s="39"/>
      <c r="P92" s="39"/>
      <c r="Q92" s="39"/>
    </row>
    <row r="93" spans="14:17">
      <c r="N93" s="39"/>
      <c r="O93" s="39"/>
      <c r="P93" s="39"/>
      <c r="Q93" s="39"/>
    </row>
    <row r="94" spans="14:17">
      <c r="N94" s="39"/>
      <c r="O94" s="39"/>
      <c r="P94" s="39"/>
      <c r="Q94" s="39"/>
    </row>
    <row r="95" spans="14:17">
      <c r="N95" s="39"/>
      <c r="O95" s="39"/>
      <c r="P95" s="39"/>
      <c r="Q95" s="39"/>
    </row>
    <row r="96" spans="14:17">
      <c r="N96" s="39"/>
      <c r="O96" s="39"/>
      <c r="P96" s="39"/>
      <c r="Q96" s="39"/>
    </row>
    <row r="97" spans="14:17">
      <c r="N97" s="39"/>
      <c r="O97" s="39"/>
      <c r="P97" s="39"/>
      <c r="Q97" s="39"/>
    </row>
    <row r="98" spans="14:17">
      <c r="N98" s="39"/>
      <c r="O98" s="39"/>
      <c r="P98" s="39"/>
      <c r="Q98" s="39"/>
    </row>
    <row r="99" spans="14:17">
      <c r="N99" s="39"/>
      <c r="O99" s="39"/>
      <c r="P99" s="39"/>
      <c r="Q99" s="39"/>
    </row>
    <row r="100" spans="14:17">
      <c r="N100" s="39"/>
      <c r="O100" s="39"/>
      <c r="P100" s="39"/>
      <c r="Q100" s="39"/>
    </row>
    <row r="101" spans="14:17">
      <c r="N101" s="39"/>
      <c r="O101" s="39"/>
      <c r="P101" s="39"/>
      <c r="Q101" s="39"/>
    </row>
    <row r="102" spans="14:17">
      <c r="N102" s="39"/>
      <c r="O102" s="39"/>
      <c r="P102" s="39"/>
      <c r="Q102" s="39"/>
    </row>
    <row r="103" spans="14:17">
      <c r="N103" s="39"/>
      <c r="O103" s="39"/>
      <c r="P103" s="39"/>
      <c r="Q103" s="39"/>
    </row>
    <row r="104" spans="14:17">
      <c r="N104" s="39"/>
      <c r="O104" s="39"/>
      <c r="P104" s="39"/>
      <c r="Q104" s="39"/>
    </row>
    <row r="105" spans="14:17">
      <c r="N105" s="39"/>
      <c r="O105" s="39"/>
      <c r="P105" s="39"/>
      <c r="Q105" s="39"/>
    </row>
    <row r="106" spans="14:17">
      <c r="N106" s="39"/>
      <c r="O106" s="39"/>
      <c r="P106" s="39"/>
      <c r="Q106" s="39"/>
    </row>
    <row r="107" spans="14:17">
      <c r="N107" s="39"/>
      <c r="O107" s="39"/>
      <c r="P107" s="39"/>
      <c r="Q107" s="39"/>
    </row>
    <row r="108" spans="14:17">
      <c r="N108" s="39"/>
      <c r="O108" s="39"/>
      <c r="P108" s="39"/>
      <c r="Q108" s="39"/>
    </row>
    <row r="109" spans="14:17">
      <c r="N109" s="39"/>
      <c r="O109" s="39"/>
      <c r="P109" s="39"/>
      <c r="Q109" s="39"/>
    </row>
  </sheetData>
  <mergeCells count="70">
    <mergeCell ref="J51:K51"/>
    <mergeCell ref="J53:K53"/>
    <mergeCell ref="J55:K55"/>
    <mergeCell ref="J62:K62"/>
    <mergeCell ref="J56:K56"/>
    <mergeCell ref="J57:K57"/>
    <mergeCell ref="J58:K58"/>
    <mergeCell ref="J60:K60"/>
    <mergeCell ref="J61:K61"/>
    <mergeCell ref="J33:K33"/>
    <mergeCell ref="J18:K18"/>
    <mergeCell ref="J31:K31"/>
    <mergeCell ref="J40:K40"/>
    <mergeCell ref="J44:K44"/>
    <mergeCell ref="J22:K22"/>
    <mergeCell ref="J23:K23"/>
    <mergeCell ref="J24:K24"/>
    <mergeCell ref="J25:K25"/>
    <mergeCell ref="J26:K26"/>
    <mergeCell ref="J27:K27"/>
    <mergeCell ref="J29:K29"/>
    <mergeCell ref="J28:K28"/>
    <mergeCell ref="J41:K41"/>
    <mergeCell ref="J30:K30"/>
    <mergeCell ref="J32:K32"/>
    <mergeCell ref="G8:L8"/>
    <mergeCell ref="A2:R2"/>
    <mergeCell ref="B3:C3"/>
    <mergeCell ref="N4:Q4"/>
    <mergeCell ref="N5:Q5"/>
    <mergeCell ref="N6:Q6"/>
    <mergeCell ref="G9:L9"/>
    <mergeCell ref="B11:L11"/>
    <mergeCell ref="N11:Q11"/>
    <mergeCell ref="B13:H14"/>
    <mergeCell ref="I13:I14"/>
    <mergeCell ref="J13:K14"/>
    <mergeCell ref="L13:L14"/>
    <mergeCell ref="J15:K15"/>
    <mergeCell ref="J17:K17"/>
    <mergeCell ref="J19:K19"/>
    <mergeCell ref="J20:K20"/>
    <mergeCell ref="J21:K21"/>
    <mergeCell ref="J16:K16"/>
    <mergeCell ref="J34:K34"/>
    <mergeCell ref="J35:K35"/>
    <mergeCell ref="J36:K36"/>
    <mergeCell ref="J37:K37"/>
    <mergeCell ref="J38:K38"/>
    <mergeCell ref="J39:K39"/>
    <mergeCell ref="J68:K68"/>
    <mergeCell ref="J52:K52"/>
    <mergeCell ref="J42:K42"/>
    <mergeCell ref="J43:K43"/>
    <mergeCell ref="J54:K54"/>
    <mergeCell ref="J59:K59"/>
    <mergeCell ref="J63:K63"/>
    <mergeCell ref="J66:K66"/>
    <mergeCell ref="J67:K67"/>
    <mergeCell ref="J45:K45"/>
    <mergeCell ref="J46:K46"/>
    <mergeCell ref="J47:K47"/>
    <mergeCell ref="J48:K48"/>
    <mergeCell ref="J49:K49"/>
    <mergeCell ref="J50:K50"/>
    <mergeCell ref="J69:K69"/>
    <mergeCell ref="J73:K73"/>
    <mergeCell ref="J74:K74"/>
    <mergeCell ref="J75:K75"/>
    <mergeCell ref="J76:K76"/>
  </mergeCells>
  <phoneticPr fontId="3"/>
  <printOptions horizontalCentered="1"/>
  <pageMargins left="0.59055118110236227" right="0.59055118110236227" top="0.39370078740157483" bottom="0.39370078740157483" header="0.51181102362204722" footer="0.51181102362204722"/>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N74"/>
  <sheetViews>
    <sheetView view="pageBreakPreview" zoomScaleNormal="100" zoomScaleSheetLayoutView="100" workbookViewId="0">
      <selection activeCell="I17" sqref="I17"/>
    </sheetView>
  </sheetViews>
  <sheetFormatPr defaultColWidth="9" defaultRowHeight="13"/>
  <cols>
    <col min="1" max="1" width="4.08984375" style="17" bestFit="1" customWidth="1"/>
    <col min="2" max="2" width="23.453125" style="17" bestFit="1" customWidth="1"/>
    <col min="3" max="16384" width="9" style="17"/>
  </cols>
  <sheetData>
    <row r="1" spans="1:14">
      <c r="A1" s="16" t="s">
        <v>11</v>
      </c>
    </row>
    <row r="2" spans="1:14" ht="23.5">
      <c r="A2" s="18"/>
      <c r="E2" s="146" t="s">
        <v>12</v>
      </c>
      <c r="F2" s="127"/>
      <c r="G2" s="127"/>
      <c r="H2" s="127"/>
      <c r="I2" s="127"/>
      <c r="J2" s="127"/>
    </row>
    <row r="3" spans="1:14" ht="23.5">
      <c r="A3" s="18"/>
      <c r="E3" s="19"/>
    </row>
    <row r="4" spans="1:14" ht="22.5" customHeight="1">
      <c r="A4" s="142" t="s">
        <v>13</v>
      </c>
      <c r="B4" s="147"/>
      <c r="C4" s="150" t="s">
        <v>14</v>
      </c>
      <c r="D4" s="150"/>
      <c r="E4" s="141" t="s">
        <v>15</v>
      </c>
      <c r="F4" s="141"/>
      <c r="G4" s="141" t="s">
        <v>16</v>
      </c>
      <c r="H4" s="141"/>
      <c r="I4" s="141" t="s">
        <v>17</v>
      </c>
      <c r="J4" s="141"/>
      <c r="K4" s="141" t="s">
        <v>18</v>
      </c>
      <c r="L4" s="141"/>
      <c r="M4" s="141" t="s">
        <v>19</v>
      </c>
      <c r="N4" s="141"/>
    </row>
    <row r="5" spans="1:14" ht="48" customHeight="1">
      <c r="A5" s="148"/>
      <c r="B5" s="149"/>
      <c r="C5" s="144"/>
      <c r="D5" s="144"/>
      <c r="E5" s="144"/>
      <c r="F5" s="144"/>
      <c r="G5" s="144"/>
      <c r="H5" s="144"/>
      <c r="I5" s="145"/>
      <c r="J5" s="145"/>
      <c r="K5" s="145"/>
      <c r="L5" s="145"/>
      <c r="M5" s="145"/>
      <c r="N5" s="145"/>
    </row>
    <row r="6" spans="1:14" ht="33.75" customHeight="1">
      <c r="A6" s="142" t="s">
        <v>20</v>
      </c>
      <c r="B6" s="118"/>
      <c r="C6" s="141" t="s">
        <v>21</v>
      </c>
      <c r="D6" s="141"/>
      <c r="E6" s="141" t="s">
        <v>21</v>
      </c>
      <c r="F6" s="141"/>
      <c r="G6" s="141" t="s">
        <v>21</v>
      </c>
      <c r="H6" s="141"/>
      <c r="I6" s="141" t="s">
        <v>21</v>
      </c>
      <c r="J6" s="141"/>
      <c r="K6" s="141" t="s">
        <v>21</v>
      </c>
      <c r="L6" s="141"/>
      <c r="M6" s="141" t="s">
        <v>21</v>
      </c>
      <c r="N6" s="141"/>
    </row>
    <row r="7" spans="1:14" ht="33.75" customHeight="1">
      <c r="A7" s="143"/>
      <c r="B7" s="121"/>
      <c r="C7" s="20" t="s">
        <v>22</v>
      </c>
      <c r="D7" s="21" t="s">
        <v>23</v>
      </c>
      <c r="E7" s="20" t="s">
        <v>22</v>
      </c>
      <c r="F7" s="21" t="s">
        <v>23</v>
      </c>
      <c r="G7" s="20" t="s">
        <v>22</v>
      </c>
      <c r="H7" s="21" t="s">
        <v>23</v>
      </c>
      <c r="I7" s="20" t="s">
        <v>22</v>
      </c>
      <c r="J7" s="21" t="s">
        <v>23</v>
      </c>
      <c r="K7" s="20" t="s">
        <v>22</v>
      </c>
      <c r="L7" s="21" t="s">
        <v>23</v>
      </c>
      <c r="M7" s="20" t="s">
        <v>22</v>
      </c>
      <c r="N7" s="21" t="s">
        <v>23</v>
      </c>
    </row>
    <row r="8" spans="1:14" ht="15" customHeight="1">
      <c r="A8" s="22" t="s">
        <v>24</v>
      </c>
      <c r="B8" s="23" t="s">
        <v>25</v>
      </c>
      <c r="C8" s="24"/>
      <c r="D8" s="25"/>
      <c r="E8" s="24"/>
      <c r="F8" s="25"/>
      <c r="G8" s="24"/>
      <c r="H8" s="25"/>
      <c r="I8" s="26"/>
      <c r="J8" s="27"/>
      <c r="K8" s="26"/>
      <c r="L8" s="27"/>
      <c r="M8" s="26"/>
      <c r="N8" s="27"/>
    </row>
    <row r="9" spans="1:14" ht="15" customHeight="1">
      <c r="A9" s="22" t="s">
        <v>26</v>
      </c>
      <c r="B9" s="23" t="s">
        <v>27</v>
      </c>
      <c r="C9" s="24"/>
      <c r="D9" s="25"/>
      <c r="E9" s="24"/>
      <c r="F9" s="25"/>
      <c r="G9" s="24"/>
      <c r="H9" s="25"/>
      <c r="I9" s="26"/>
      <c r="J9" s="27"/>
      <c r="K9" s="26"/>
      <c r="L9" s="27"/>
      <c r="M9" s="26"/>
      <c r="N9" s="27"/>
    </row>
    <row r="10" spans="1:14" ht="15" customHeight="1">
      <c r="A10" s="22" t="s">
        <v>28</v>
      </c>
      <c r="B10" s="23" t="s">
        <v>29</v>
      </c>
      <c r="C10" s="24"/>
      <c r="D10" s="25"/>
      <c r="E10" s="24"/>
      <c r="F10" s="25"/>
      <c r="G10" s="24"/>
      <c r="H10" s="25"/>
      <c r="I10" s="26"/>
      <c r="J10" s="27"/>
      <c r="K10" s="26"/>
      <c r="L10" s="27"/>
      <c r="M10" s="26"/>
      <c r="N10" s="27"/>
    </row>
    <row r="11" spans="1:14" ht="15" customHeight="1">
      <c r="A11" s="22" t="s">
        <v>30</v>
      </c>
      <c r="B11" s="23" t="s">
        <v>31</v>
      </c>
      <c r="C11" s="24"/>
      <c r="D11" s="25"/>
      <c r="E11" s="24"/>
      <c r="F11" s="25"/>
      <c r="G11" s="24"/>
      <c r="H11" s="25"/>
      <c r="I11" s="26"/>
      <c r="J11" s="27"/>
      <c r="K11" s="26"/>
      <c r="L11" s="27"/>
      <c r="M11" s="26"/>
      <c r="N11" s="27"/>
    </row>
    <row r="12" spans="1:14" ht="15" customHeight="1">
      <c r="A12" s="22" t="s">
        <v>32</v>
      </c>
      <c r="B12" s="23" t="s">
        <v>33</v>
      </c>
      <c r="C12" s="24"/>
      <c r="D12" s="25"/>
      <c r="E12" s="24"/>
      <c r="F12" s="25"/>
      <c r="G12" s="24"/>
      <c r="H12" s="25"/>
      <c r="I12" s="26"/>
      <c r="J12" s="27"/>
      <c r="K12" s="26"/>
      <c r="L12" s="27"/>
      <c r="M12" s="26"/>
      <c r="N12" s="27"/>
    </row>
    <row r="13" spans="1:14" ht="15" customHeight="1">
      <c r="A13" s="22" t="s">
        <v>34</v>
      </c>
      <c r="B13" s="23" t="s">
        <v>35</v>
      </c>
      <c r="C13" s="24"/>
      <c r="D13" s="25"/>
      <c r="E13" s="24"/>
      <c r="F13" s="25"/>
      <c r="G13" s="24"/>
      <c r="H13" s="25"/>
      <c r="I13" s="26"/>
      <c r="J13" s="27"/>
      <c r="K13" s="26"/>
      <c r="L13" s="27"/>
      <c r="M13" s="26"/>
      <c r="N13" s="27"/>
    </row>
    <row r="14" spans="1:14" ht="15" customHeight="1">
      <c r="A14" s="22" t="s">
        <v>36</v>
      </c>
      <c r="B14" s="23" t="s">
        <v>37</v>
      </c>
      <c r="C14" s="24"/>
      <c r="D14" s="25"/>
      <c r="E14" s="24"/>
      <c r="F14" s="25"/>
      <c r="G14" s="24"/>
      <c r="H14" s="25"/>
      <c r="I14" s="26"/>
      <c r="J14" s="27"/>
      <c r="K14" s="26"/>
      <c r="L14" s="27"/>
      <c r="M14" s="26"/>
      <c r="N14" s="27"/>
    </row>
    <row r="15" spans="1:14" ht="15" customHeight="1">
      <c r="A15" s="22" t="s">
        <v>38</v>
      </c>
      <c r="B15" s="23" t="s">
        <v>39</v>
      </c>
      <c r="C15" s="24"/>
      <c r="D15" s="25"/>
      <c r="E15" s="24"/>
      <c r="F15" s="25"/>
      <c r="G15" s="24"/>
      <c r="H15" s="25"/>
      <c r="I15" s="26"/>
      <c r="J15" s="27"/>
      <c r="K15" s="26"/>
      <c r="L15" s="27"/>
      <c r="M15" s="26"/>
      <c r="N15" s="27"/>
    </row>
    <row r="16" spans="1:14" ht="15" customHeight="1">
      <c r="A16" s="22" t="s">
        <v>40</v>
      </c>
      <c r="B16" s="23" t="s">
        <v>41</v>
      </c>
      <c r="C16" s="24"/>
      <c r="D16" s="25"/>
      <c r="E16" s="24"/>
      <c r="F16" s="25"/>
      <c r="G16" s="24"/>
      <c r="H16" s="25"/>
      <c r="I16" s="26"/>
      <c r="J16" s="27"/>
      <c r="K16" s="26"/>
      <c r="L16" s="27"/>
      <c r="M16" s="26"/>
      <c r="N16" s="27"/>
    </row>
    <row r="17" spans="1:14" ht="15" customHeight="1">
      <c r="A17" s="22" t="s">
        <v>42</v>
      </c>
      <c r="B17" s="23" t="s">
        <v>43</v>
      </c>
      <c r="C17" s="24"/>
      <c r="D17" s="25"/>
      <c r="E17" s="24"/>
      <c r="F17" s="25"/>
      <c r="G17" s="24"/>
      <c r="H17" s="25"/>
      <c r="I17" s="26"/>
      <c r="J17" s="27"/>
      <c r="K17" s="26"/>
      <c r="L17" s="27"/>
      <c r="M17" s="26"/>
      <c r="N17" s="27"/>
    </row>
    <row r="18" spans="1:14" ht="15" customHeight="1">
      <c r="A18" s="22" t="s">
        <v>44</v>
      </c>
      <c r="B18" s="23" t="s">
        <v>45</v>
      </c>
      <c r="C18" s="24"/>
      <c r="D18" s="25"/>
      <c r="E18" s="24"/>
      <c r="F18" s="25"/>
      <c r="G18" s="24"/>
      <c r="H18" s="25"/>
      <c r="I18" s="26"/>
      <c r="J18" s="27"/>
      <c r="K18" s="26"/>
      <c r="L18" s="27"/>
      <c r="M18" s="26"/>
      <c r="N18" s="27"/>
    </row>
    <row r="19" spans="1:14" ht="15" customHeight="1">
      <c r="A19" s="22" t="s">
        <v>46</v>
      </c>
      <c r="B19" s="23" t="s">
        <v>47</v>
      </c>
      <c r="C19" s="24"/>
      <c r="D19" s="25"/>
      <c r="E19" s="24"/>
      <c r="F19" s="25"/>
      <c r="G19" s="24"/>
      <c r="H19" s="25"/>
      <c r="I19" s="26"/>
      <c r="J19" s="27"/>
      <c r="K19" s="26"/>
      <c r="L19" s="27"/>
      <c r="M19" s="26"/>
      <c r="N19" s="27"/>
    </row>
    <row r="20" spans="1:14" ht="15" customHeight="1">
      <c r="A20" s="22" t="s">
        <v>48</v>
      </c>
      <c r="B20" s="23" t="s">
        <v>49</v>
      </c>
      <c r="C20" s="24"/>
      <c r="D20" s="25"/>
      <c r="E20" s="24"/>
      <c r="F20" s="25"/>
      <c r="G20" s="24"/>
      <c r="H20" s="25"/>
      <c r="I20" s="26"/>
      <c r="J20" s="27"/>
      <c r="K20" s="26"/>
      <c r="L20" s="27"/>
      <c r="M20" s="26"/>
      <c r="N20" s="27"/>
    </row>
    <row r="21" spans="1:14" ht="15" customHeight="1">
      <c r="A21" s="22" t="s">
        <v>50</v>
      </c>
      <c r="B21" s="23" t="s">
        <v>51</v>
      </c>
      <c r="C21" s="24"/>
      <c r="D21" s="25"/>
      <c r="E21" s="24"/>
      <c r="F21" s="25"/>
      <c r="G21" s="24"/>
      <c r="H21" s="25"/>
      <c r="I21" s="26"/>
      <c r="J21" s="27"/>
      <c r="K21" s="26"/>
      <c r="L21" s="27"/>
      <c r="M21" s="26"/>
      <c r="N21" s="27"/>
    </row>
    <row r="22" spans="1:14" ht="15" customHeight="1">
      <c r="A22" s="22" t="s">
        <v>52</v>
      </c>
      <c r="B22" s="23" t="s">
        <v>53</v>
      </c>
      <c r="C22" s="24"/>
      <c r="D22" s="25"/>
      <c r="E22" s="24"/>
      <c r="F22" s="25"/>
      <c r="G22" s="24"/>
      <c r="H22" s="25"/>
      <c r="I22" s="26"/>
      <c r="J22" s="27"/>
      <c r="K22" s="26"/>
      <c r="L22" s="27"/>
      <c r="M22" s="26"/>
      <c r="N22" s="27"/>
    </row>
    <row r="23" spans="1:14" ht="15" customHeight="1">
      <c r="A23" s="22" t="s">
        <v>54</v>
      </c>
      <c r="B23" s="23" t="s">
        <v>55</v>
      </c>
      <c r="C23" s="24"/>
      <c r="D23" s="25"/>
      <c r="E23" s="24"/>
      <c r="F23" s="25"/>
      <c r="G23" s="24"/>
      <c r="H23" s="25"/>
      <c r="I23" s="26"/>
      <c r="J23" s="27"/>
      <c r="K23" s="26"/>
      <c r="L23" s="27"/>
      <c r="M23" s="26"/>
      <c r="N23" s="27"/>
    </row>
    <row r="24" spans="1:14" ht="15" customHeight="1">
      <c r="A24" s="22" t="s">
        <v>56</v>
      </c>
      <c r="B24" s="23" t="s">
        <v>57</v>
      </c>
      <c r="C24" s="24"/>
      <c r="D24" s="25"/>
      <c r="E24" s="24"/>
      <c r="F24" s="25"/>
      <c r="G24" s="24"/>
      <c r="H24" s="25"/>
      <c r="I24" s="26"/>
      <c r="J24" s="27"/>
      <c r="K24" s="26"/>
      <c r="L24" s="27"/>
      <c r="M24" s="26"/>
      <c r="N24" s="27"/>
    </row>
    <row r="25" spans="1:14" ht="15" customHeight="1">
      <c r="A25" s="22" t="s">
        <v>58</v>
      </c>
      <c r="B25" s="23" t="s">
        <v>59</v>
      </c>
      <c r="C25" s="24"/>
      <c r="D25" s="25"/>
      <c r="E25" s="24"/>
      <c r="F25" s="25"/>
      <c r="G25" s="24"/>
      <c r="H25" s="25"/>
      <c r="I25" s="26"/>
      <c r="J25" s="27"/>
      <c r="K25" s="26"/>
      <c r="L25" s="27"/>
      <c r="M25" s="26"/>
      <c r="N25" s="27"/>
    </row>
    <row r="26" spans="1:14" ht="15" customHeight="1">
      <c r="A26" s="22" t="s">
        <v>60</v>
      </c>
      <c r="B26" s="23" t="s">
        <v>61</v>
      </c>
      <c r="C26" s="24"/>
      <c r="D26" s="25"/>
      <c r="E26" s="24"/>
      <c r="F26" s="25"/>
      <c r="G26" s="24"/>
      <c r="H26" s="25"/>
      <c r="I26" s="26"/>
      <c r="J26" s="27"/>
      <c r="K26" s="26"/>
      <c r="L26" s="27"/>
      <c r="M26" s="26"/>
      <c r="N26" s="27"/>
    </row>
    <row r="27" spans="1:14" ht="15" customHeight="1">
      <c r="A27" s="22" t="s">
        <v>62</v>
      </c>
      <c r="B27" s="23" t="s">
        <v>63</v>
      </c>
      <c r="C27" s="24"/>
      <c r="D27" s="25"/>
      <c r="E27" s="24"/>
      <c r="F27" s="25"/>
      <c r="G27" s="24"/>
      <c r="H27" s="25"/>
      <c r="I27" s="26"/>
      <c r="J27" s="27"/>
      <c r="K27" s="26"/>
      <c r="L27" s="27"/>
      <c r="M27" s="26"/>
      <c r="N27" s="27"/>
    </row>
    <row r="28" spans="1:14" ht="15" customHeight="1">
      <c r="A28" s="22" t="s">
        <v>64</v>
      </c>
      <c r="B28" s="23" t="s">
        <v>65</v>
      </c>
      <c r="C28" s="24"/>
      <c r="D28" s="25"/>
      <c r="E28" s="24"/>
      <c r="F28" s="25"/>
      <c r="G28" s="24"/>
      <c r="H28" s="25"/>
      <c r="I28" s="26"/>
      <c r="J28" s="27"/>
      <c r="K28" s="26"/>
      <c r="L28" s="27"/>
      <c r="M28" s="26"/>
      <c r="N28" s="27"/>
    </row>
    <row r="29" spans="1:14" ht="15" customHeight="1">
      <c r="A29" s="22" t="s">
        <v>66</v>
      </c>
      <c r="B29" s="23" t="s">
        <v>67</v>
      </c>
      <c r="C29" s="24"/>
      <c r="D29" s="25"/>
      <c r="E29" s="24"/>
      <c r="F29" s="25"/>
      <c r="G29" s="24"/>
      <c r="H29" s="25"/>
      <c r="I29" s="26"/>
      <c r="J29" s="27"/>
      <c r="K29" s="26"/>
      <c r="L29" s="27"/>
      <c r="M29" s="26"/>
      <c r="N29" s="27"/>
    </row>
    <row r="30" spans="1:14" ht="15" customHeight="1">
      <c r="A30" s="22" t="s">
        <v>68</v>
      </c>
      <c r="B30" s="23" t="s">
        <v>69</v>
      </c>
      <c r="C30" s="24"/>
      <c r="D30" s="25"/>
      <c r="E30" s="24"/>
      <c r="F30" s="25"/>
      <c r="G30" s="24"/>
      <c r="H30" s="25"/>
      <c r="I30" s="26"/>
      <c r="J30" s="27"/>
      <c r="K30" s="26"/>
      <c r="L30" s="27"/>
      <c r="M30" s="26"/>
      <c r="N30" s="27"/>
    </row>
    <row r="31" spans="1:14" ht="15" customHeight="1">
      <c r="A31" s="22" t="s">
        <v>70</v>
      </c>
      <c r="B31" s="23" t="s">
        <v>71</v>
      </c>
      <c r="C31" s="24"/>
      <c r="D31" s="25"/>
      <c r="E31" s="24"/>
      <c r="F31" s="25"/>
      <c r="G31" s="24"/>
      <c r="H31" s="25"/>
      <c r="I31" s="26"/>
      <c r="J31" s="27"/>
      <c r="K31" s="26"/>
      <c r="L31" s="27"/>
      <c r="M31" s="26"/>
      <c r="N31" s="27"/>
    </row>
    <row r="32" spans="1:14" ht="15" customHeight="1">
      <c r="A32" s="22" t="s">
        <v>72</v>
      </c>
      <c r="B32" s="23" t="s">
        <v>73</v>
      </c>
      <c r="C32" s="24"/>
      <c r="D32" s="25"/>
      <c r="E32" s="24"/>
      <c r="F32" s="25"/>
      <c r="G32" s="24"/>
      <c r="H32" s="25"/>
      <c r="I32" s="26"/>
      <c r="J32" s="27"/>
      <c r="K32" s="26"/>
      <c r="L32" s="27"/>
      <c r="M32" s="26"/>
      <c r="N32" s="27"/>
    </row>
    <row r="33" spans="1:14" ht="15" customHeight="1">
      <c r="A33" s="22" t="s">
        <v>74</v>
      </c>
      <c r="B33" s="23" t="s">
        <v>75</v>
      </c>
      <c r="C33" s="24"/>
      <c r="D33" s="25"/>
      <c r="E33" s="24"/>
      <c r="F33" s="25"/>
      <c r="G33" s="24"/>
      <c r="H33" s="25"/>
      <c r="I33" s="26"/>
      <c r="J33" s="27"/>
      <c r="K33" s="26"/>
      <c r="L33" s="27"/>
      <c r="M33" s="26"/>
      <c r="N33" s="27"/>
    </row>
    <row r="34" spans="1:14" ht="15" customHeight="1">
      <c r="A34" s="22" t="s">
        <v>76</v>
      </c>
      <c r="B34" s="23" t="s">
        <v>77</v>
      </c>
      <c r="C34" s="24"/>
      <c r="D34" s="25"/>
      <c r="E34" s="24"/>
      <c r="F34" s="25"/>
      <c r="G34" s="24"/>
      <c r="H34" s="25"/>
      <c r="I34" s="26"/>
      <c r="J34" s="27"/>
      <c r="K34" s="26"/>
      <c r="L34" s="27"/>
      <c r="M34" s="26"/>
      <c r="N34" s="27"/>
    </row>
    <row r="35" spans="1:14" ht="15" customHeight="1">
      <c r="A35" s="22" t="s">
        <v>78</v>
      </c>
      <c r="B35" s="23" t="s">
        <v>79</v>
      </c>
      <c r="C35" s="24"/>
      <c r="D35" s="25"/>
      <c r="E35" s="24"/>
      <c r="F35" s="25"/>
      <c r="G35" s="24"/>
      <c r="H35" s="25"/>
      <c r="I35" s="26"/>
      <c r="J35" s="27"/>
      <c r="K35" s="26"/>
      <c r="L35" s="27"/>
      <c r="M35" s="26"/>
      <c r="N35" s="27"/>
    </row>
    <row r="36" spans="1:14" ht="15" customHeight="1">
      <c r="A36" s="22" t="s">
        <v>80</v>
      </c>
      <c r="B36" s="23" t="s">
        <v>81</v>
      </c>
      <c r="C36" s="24"/>
      <c r="D36" s="25"/>
      <c r="E36" s="24"/>
      <c r="F36" s="25"/>
      <c r="G36" s="24"/>
      <c r="H36" s="25"/>
      <c r="I36" s="26"/>
      <c r="J36" s="27"/>
      <c r="K36" s="26"/>
      <c r="L36" s="27"/>
      <c r="M36" s="26"/>
      <c r="N36" s="27"/>
    </row>
    <row r="37" spans="1:14" ht="15" customHeight="1">
      <c r="A37" s="22" t="s">
        <v>82</v>
      </c>
      <c r="B37" s="23" t="s">
        <v>83</v>
      </c>
      <c r="C37" s="24"/>
      <c r="D37" s="25"/>
      <c r="E37" s="24"/>
      <c r="F37" s="25"/>
      <c r="G37" s="24"/>
      <c r="H37" s="25"/>
      <c r="I37" s="26"/>
      <c r="J37" s="27"/>
      <c r="K37" s="26"/>
      <c r="L37" s="27"/>
      <c r="M37" s="26"/>
      <c r="N37" s="27"/>
    </row>
    <row r="38" spans="1:14" ht="15" customHeight="1">
      <c r="A38" s="22" t="s">
        <v>84</v>
      </c>
      <c r="B38" s="23" t="s">
        <v>85</v>
      </c>
      <c r="C38" s="24"/>
      <c r="D38" s="25"/>
      <c r="E38" s="24"/>
      <c r="F38" s="25"/>
      <c r="G38" s="24"/>
      <c r="H38" s="25"/>
      <c r="I38" s="26"/>
      <c r="J38" s="27"/>
      <c r="K38" s="26"/>
      <c r="L38" s="27"/>
      <c r="M38" s="26"/>
      <c r="N38" s="27"/>
    </row>
    <row r="39" spans="1:14" ht="15" customHeight="1">
      <c r="A39" s="22" t="s">
        <v>86</v>
      </c>
      <c r="B39" s="23" t="s">
        <v>87</v>
      </c>
      <c r="C39" s="24"/>
      <c r="D39" s="25"/>
      <c r="E39" s="24"/>
      <c r="F39" s="25"/>
      <c r="G39" s="24"/>
      <c r="H39" s="25"/>
      <c r="I39" s="26"/>
      <c r="J39" s="27"/>
      <c r="K39" s="26"/>
      <c r="L39" s="27"/>
      <c r="M39" s="26"/>
      <c r="N39" s="27"/>
    </row>
    <row r="40" spans="1:14" ht="15" customHeight="1">
      <c r="A40" s="22" t="s">
        <v>88</v>
      </c>
      <c r="B40" s="23" t="s">
        <v>89</v>
      </c>
      <c r="C40" s="24"/>
      <c r="D40" s="25"/>
      <c r="E40" s="24"/>
      <c r="F40" s="25"/>
      <c r="G40" s="24"/>
      <c r="H40" s="25"/>
      <c r="I40" s="26"/>
      <c r="J40" s="27"/>
      <c r="K40" s="26"/>
      <c r="L40" s="27"/>
      <c r="M40" s="26"/>
      <c r="N40" s="27"/>
    </row>
    <row r="41" spans="1:14" ht="15" customHeight="1">
      <c r="A41" s="22" t="s">
        <v>90</v>
      </c>
      <c r="B41" s="23" t="s">
        <v>91</v>
      </c>
      <c r="C41" s="24"/>
      <c r="D41" s="25"/>
      <c r="E41" s="24"/>
      <c r="F41" s="25"/>
      <c r="G41" s="24"/>
      <c r="H41" s="25"/>
      <c r="I41" s="26"/>
      <c r="J41" s="27"/>
      <c r="K41" s="26"/>
      <c r="L41" s="27"/>
      <c r="M41" s="26"/>
      <c r="N41" s="27"/>
    </row>
    <row r="42" spans="1:14" ht="15" customHeight="1">
      <c r="A42" s="22" t="s">
        <v>92</v>
      </c>
      <c r="B42" s="23" t="s">
        <v>93</v>
      </c>
      <c r="C42" s="24"/>
      <c r="D42" s="25"/>
      <c r="E42" s="24"/>
      <c r="F42" s="25"/>
      <c r="G42" s="24"/>
      <c r="H42" s="25"/>
      <c r="I42" s="26"/>
      <c r="J42" s="27"/>
      <c r="K42" s="26"/>
      <c r="L42" s="27"/>
      <c r="M42" s="26"/>
      <c r="N42" s="27"/>
    </row>
    <row r="43" spans="1:14" ht="15" customHeight="1">
      <c r="A43" s="22" t="s">
        <v>94</v>
      </c>
      <c r="B43" s="23" t="s">
        <v>95</v>
      </c>
      <c r="C43" s="24"/>
      <c r="D43" s="25"/>
      <c r="E43" s="24"/>
      <c r="F43" s="25"/>
      <c r="G43" s="24"/>
      <c r="H43" s="25"/>
      <c r="I43" s="26"/>
      <c r="J43" s="27"/>
      <c r="K43" s="26"/>
      <c r="L43" s="27"/>
      <c r="M43" s="26"/>
      <c r="N43" s="27"/>
    </row>
    <row r="44" spans="1:14" ht="15" customHeight="1">
      <c r="A44" s="22" t="s">
        <v>96</v>
      </c>
      <c r="B44" s="23" t="s">
        <v>97</v>
      </c>
      <c r="C44" s="24"/>
      <c r="D44" s="25"/>
      <c r="E44" s="24"/>
      <c r="F44" s="25"/>
      <c r="G44" s="24"/>
      <c r="H44" s="25"/>
      <c r="I44" s="26"/>
      <c r="J44" s="27"/>
      <c r="K44" s="26"/>
      <c r="L44" s="27"/>
      <c r="M44" s="26"/>
      <c r="N44" s="27"/>
    </row>
    <row r="45" spans="1:14" ht="15" customHeight="1">
      <c r="A45" s="22" t="s">
        <v>98</v>
      </c>
      <c r="B45" s="23" t="s">
        <v>99</v>
      </c>
      <c r="C45" s="24"/>
      <c r="D45" s="25"/>
      <c r="E45" s="24"/>
      <c r="F45" s="25"/>
      <c r="G45" s="24"/>
      <c r="H45" s="25"/>
      <c r="I45" s="26"/>
      <c r="J45" s="27"/>
      <c r="K45" s="26"/>
      <c r="L45" s="27"/>
      <c r="M45" s="26"/>
      <c r="N45" s="27"/>
    </row>
    <row r="46" spans="1:14" ht="15" customHeight="1">
      <c r="A46" s="22" t="s">
        <v>100</v>
      </c>
      <c r="B46" s="23" t="s">
        <v>101</v>
      </c>
      <c r="C46" s="24"/>
      <c r="D46" s="25"/>
      <c r="E46" s="24"/>
      <c r="F46" s="25"/>
      <c r="G46" s="24"/>
      <c r="H46" s="25"/>
      <c r="I46" s="26"/>
      <c r="J46" s="27"/>
      <c r="K46" s="26"/>
      <c r="L46" s="27"/>
      <c r="M46" s="26"/>
      <c r="N46" s="27"/>
    </row>
    <row r="47" spans="1:14" ht="15" customHeight="1">
      <c r="A47" s="22" t="s">
        <v>102</v>
      </c>
      <c r="B47" s="23" t="s">
        <v>103</v>
      </c>
      <c r="C47" s="24"/>
      <c r="D47" s="25"/>
      <c r="E47" s="24"/>
      <c r="F47" s="25"/>
      <c r="G47" s="24"/>
      <c r="H47" s="25"/>
      <c r="I47" s="26"/>
      <c r="J47" s="27"/>
      <c r="K47" s="26"/>
      <c r="L47" s="27"/>
      <c r="M47" s="26"/>
      <c r="N47" s="27"/>
    </row>
    <row r="48" spans="1:14" ht="15" customHeight="1">
      <c r="A48" s="22" t="s">
        <v>104</v>
      </c>
      <c r="B48" s="23" t="s">
        <v>105</v>
      </c>
      <c r="C48" s="24"/>
      <c r="D48" s="25"/>
      <c r="E48" s="24"/>
      <c r="F48" s="25"/>
      <c r="G48" s="24"/>
      <c r="H48" s="25"/>
      <c r="I48" s="26"/>
      <c r="J48" s="27"/>
      <c r="K48" s="26"/>
      <c r="L48" s="27"/>
      <c r="M48" s="26"/>
      <c r="N48" s="27"/>
    </row>
    <row r="49" spans="1:14" ht="15" customHeight="1">
      <c r="A49" s="22" t="s">
        <v>106</v>
      </c>
      <c r="B49" s="23" t="s">
        <v>107</v>
      </c>
      <c r="C49" s="24"/>
      <c r="D49" s="25"/>
      <c r="E49" s="24"/>
      <c r="F49" s="25"/>
      <c r="G49" s="24"/>
      <c r="H49" s="25"/>
      <c r="I49" s="26"/>
      <c r="J49" s="27"/>
      <c r="K49" s="26"/>
      <c r="L49" s="27"/>
      <c r="M49" s="26"/>
      <c r="N49" s="27"/>
    </row>
    <row r="50" spans="1:14" ht="15" customHeight="1">
      <c r="A50" s="22" t="s">
        <v>108</v>
      </c>
      <c r="B50" s="23" t="s">
        <v>109</v>
      </c>
      <c r="C50" s="24"/>
      <c r="D50" s="25"/>
      <c r="E50" s="24"/>
      <c r="F50" s="25"/>
      <c r="G50" s="24"/>
      <c r="H50" s="25"/>
      <c r="I50" s="26"/>
      <c r="J50" s="27"/>
      <c r="K50" s="26"/>
      <c r="L50" s="27"/>
      <c r="M50" s="26"/>
      <c r="N50" s="27"/>
    </row>
    <row r="51" spans="1:14" ht="15" customHeight="1">
      <c r="A51" s="22" t="s">
        <v>110</v>
      </c>
      <c r="B51" s="23" t="s">
        <v>111</v>
      </c>
      <c r="C51" s="24"/>
      <c r="D51" s="25"/>
      <c r="E51" s="24"/>
      <c r="F51" s="25"/>
      <c r="G51" s="24"/>
      <c r="H51" s="25"/>
      <c r="I51" s="26"/>
      <c r="J51" s="27"/>
      <c r="K51" s="26"/>
      <c r="L51" s="27"/>
      <c r="M51" s="26"/>
      <c r="N51" s="27"/>
    </row>
    <row r="52" spans="1:14" ht="15" customHeight="1">
      <c r="A52" s="22" t="s">
        <v>112</v>
      </c>
      <c r="B52" s="23" t="s">
        <v>113</v>
      </c>
      <c r="C52" s="24"/>
      <c r="D52" s="25"/>
      <c r="E52" s="24"/>
      <c r="F52" s="25"/>
      <c r="G52" s="24"/>
      <c r="H52" s="25"/>
      <c r="I52" s="26"/>
      <c r="J52" s="27"/>
      <c r="K52" s="26"/>
      <c r="L52" s="27"/>
      <c r="M52" s="26"/>
      <c r="N52" s="27"/>
    </row>
    <row r="53" spans="1:14" ht="15" customHeight="1">
      <c r="A53" s="22" t="s">
        <v>114</v>
      </c>
      <c r="B53" s="23" t="s">
        <v>115</v>
      </c>
      <c r="C53" s="24"/>
      <c r="D53" s="25"/>
      <c r="E53" s="24"/>
      <c r="F53" s="25"/>
      <c r="G53" s="24"/>
      <c r="H53" s="25"/>
      <c r="I53" s="26"/>
      <c r="J53" s="27"/>
      <c r="K53" s="26"/>
      <c r="L53" s="27"/>
      <c r="M53" s="26"/>
      <c r="N53" s="27"/>
    </row>
    <row r="54" spans="1:14" ht="15" customHeight="1">
      <c r="A54" s="22" t="s">
        <v>116</v>
      </c>
      <c r="B54" s="23" t="s">
        <v>117</v>
      </c>
      <c r="C54" s="24"/>
      <c r="D54" s="25"/>
      <c r="E54" s="24"/>
      <c r="F54" s="25"/>
      <c r="G54" s="24"/>
      <c r="H54" s="25"/>
      <c r="I54" s="26"/>
      <c r="J54" s="27"/>
      <c r="K54" s="26"/>
      <c r="L54" s="27"/>
      <c r="M54" s="26"/>
      <c r="N54" s="27"/>
    </row>
    <row r="55" spans="1:14" ht="15" customHeight="1">
      <c r="A55" s="22" t="s">
        <v>118</v>
      </c>
      <c r="B55" s="23" t="s">
        <v>119</v>
      </c>
      <c r="C55" s="24"/>
      <c r="D55" s="25"/>
      <c r="E55" s="24"/>
      <c r="F55" s="25"/>
      <c r="G55" s="24"/>
      <c r="H55" s="25"/>
      <c r="I55" s="26"/>
      <c r="J55" s="27"/>
      <c r="K55" s="26"/>
      <c r="L55" s="27"/>
      <c r="M55" s="26"/>
      <c r="N55" s="27"/>
    </row>
    <row r="56" spans="1:14" ht="15" customHeight="1">
      <c r="A56" s="22" t="s">
        <v>120</v>
      </c>
      <c r="B56" s="23" t="s">
        <v>121</v>
      </c>
      <c r="C56" s="24"/>
      <c r="D56" s="25"/>
      <c r="E56" s="24"/>
      <c r="F56" s="25"/>
      <c r="G56" s="24"/>
      <c r="H56" s="25"/>
      <c r="I56" s="26"/>
      <c r="J56" s="27"/>
      <c r="K56" s="26"/>
      <c r="L56" s="27"/>
      <c r="M56" s="26"/>
      <c r="N56" s="27"/>
    </row>
    <row r="57" spans="1:14" ht="15" customHeight="1">
      <c r="A57" s="22" t="s">
        <v>122</v>
      </c>
      <c r="B57" s="23" t="s">
        <v>123</v>
      </c>
      <c r="C57" s="26"/>
      <c r="D57" s="27"/>
      <c r="E57" s="26"/>
      <c r="F57" s="27"/>
      <c r="G57" s="26"/>
      <c r="H57" s="27"/>
      <c r="I57" s="26"/>
      <c r="J57" s="27"/>
      <c r="K57" s="26"/>
      <c r="L57" s="27"/>
      <c r="M57" s="26"/>
      <c r="N57" s="27"/>
    </row>
    <row r="58" spans="1:14" ht="15" customHeight="1">
      <c r="A58" s="22" t="s">
        <v>124</v>
      </c>
      <c r="B58" s="23" t="s">
        <v>125</v>
      </c>
      <c r="C58" s="26"/>
      <c r="D58" s="27"/>
      <c r="E58" s="26"/>
      <c r="F58" s="27"/>
      <c r="G58" s="26"/>
      <c r="H58" s="27"/>
      <c r="I58" s="26"/>
      <c r="J58" s="27"/>
      <c r="K58" s="26"/>
      <c r="L58" s="27"/>
      <c r="M58" s="26"/>
      <c r="N58" s="27"/>
    </row>
    <row r="59" spans="1:14" ht="15" customHeight="1">
      <c r="A59" s="22" t="s">
        <v>126</v>
      </c>
      <c r="B59" s="23" t="s">
        <v>127</v>
      </c>
      <c r="C59" s="26"/>
      <c r="D59" s="27"/>
      <c r="E59" s="26"/>
      <c r="F59" s="27"/>
      <c r="G59" s="26"/>
      <c r="H59" s="27"/>
      <c r="I59" s="26"/>
      <c r="J59" s="27"/>
      <c r="K59" s="26"/>
      <c r="L59" s="27"/>
      <c r="M59" s="26"/>
      <c r="N59" s="27"/>
    </row>
    <row r="60" spans="1:14" ht="15" customHeight="1">
      <c r="A60" s="22" t="s">
        <v>128</v>
      </c>
      <c r="B60" s="23" t="s">
        <v>129</v>
      </c>
      <c r="C60" s="26"/>
      <c r="D60" s="27"/>
      <c r="E60" s="26"/>
      <c r="F60" s="27"/>
      <c r="G60" s="26"/>
      <c r="H60" s="27"/>
      <c r="I60" s="26"/>
      <c r="J60" s="27"/>
      <c r="K60" s="26"/>
      <c r="L60" s="27"/>
      <c r="M60" s="26"/>
      <c r="N60" s="27"/>
    </row>
    <row r="61" spans="1:14" ht="15" customHeight="1">
      <c r="A61" s="22" t="s">
        <v>130</v>
      </c>
      <c r="B61" s="23" t="s">
        <v>131</v>
      </c>
      <c r="C61" s="26"/>
      <c r="D61" s="27"/>
      <c r="E61" s="26"/>
      <c r="F61" s="27"/>
      <c r="G61" s="26"/>
      <c r="H61" s="27"/>
      <c r="I61" s="26"/>
      <c r="J61" s="27"/>
      <c r="K61" s="26"/>
      <c r="L61" s="27"/>
      <c r="M61" s="26"/>
      <c r="N61" s="27"/>
    </row>
    <row r="62" spans="1:14" ht="15" customHeight="1">
      <c r="A62" s="22" t="s">
        <v>132</v>
      </c>
      <c r="B62" s="23" t="s">
        <v>133</v>
      </c>
      <c r="C62" s="26"/>
      <c r="D62" s="27"/>
      <c r="E62" s="26"/>
      <c r="F62" s="27"/>
      <c r="G62" s="26"/>
      <c r="H62" s="27"/>
      <c r="I62" s="26"/>
      <c r="J62" s="27"/>
      <c r="K62" s="26"/>
      <c r="L62" s="27"/>
      <c r="M62" s="26"/>
      <c r="N62" s="27"/>
    </row>
    <row r="63" spans="1:14" ht="15" customHeight="1">
      <c r="A63" s="22" t="s">
        <v>134</v>
      </c>
      <c r="B63" s="23" t="s">
        <v>135</v>
      </c>
      <c r="C63" s="26"/>
      <c r="D63" s="27"/>
      <c r="E63" s="26"/>
      <c r="F63" s="27"/>
      <c r="G63" s="26"/>
      <c r="H63" s="27"/>
      <c r="I63" s="26"/>
      <c r="J63" s="27"/>
      <c r="K63" s="26"/>
      <c r="L63" s="27"/>
      <c r="M63" s="26"/>
      <c r="N63" s="27"/>
    </row>
    <row r="64" spans="1:14" ht="15" customHeight="1">
      <c r="A64" s="22" t="s">
        <v>136</v>
      </c>
      <c r="B64" s="23" t="s">
        <v>137</v>
      </c>
      <c r="C64" s="26"/>
      <c r="D64" s="27"/>
      <c r="E64" s="26"/>
      <c r="F64" s="27"/>
      <c r="G64" s="26"/>
      <c r="H64" s="27"/>
      <c r="I64" s="26"/>
      <c r="J64" s="27"/>
      <c r="K64" s="26"/>
      <c r="L64" s="27"/>
      <c r="M64" s="26"/>
      <c r="N64" s="27"/>
    </row>
    <row r="65" spans="1:14" ht="15" customHeight="1">
      <c r="A65" s="22" t="s">
        <v>138</v>
      </c>
      <c r="B65" s="23" t="s">
        <v>139</v>
      </c>
      <c r="C65" s="26"/>
      <c r="D65" s="27"/>
      <c r="E65" s="26"/>
      <c r="F65" s="27"/>
      <c r="G65" s="26"/>
      <c r="H65" s="27"/>
      <c r="I65" s="26"/>
      <c r="J65" s="27"/>
      <c r="K65" s="26"/>
      <c r="L65" s="27"/>
      <c r="M65" s="26"/>
      <c r="N65" s="27"/>
    </row>
    <row r="66" spans="1:14" ht="15" customHeight="1">
      <c r="A66" s="22" t="s">
        <v>140</v>
      </c>
      <c r="B66" s="23" t="s">
        <v>141</v>
      </c>
      <c r="C66" s="26"/>
      <c r="D66" s="27"/>
      <c r="E66" s="26"/>
      <c r="F66" s="27"/>
      <c r="G66" s="26"/>
      <c r="H66" s="27"/>
      <c r="I66" s="26"/>
      <c r="J66" s="27"/>
      <c r="K66" s="26"/>
      <c r="L66" s="27"/>
      <c r="M66" s="26"/>
      <c r="N66" s="27"/>
    </row>
    <row r="67" spans="1:14" ht="15" customHeight="1">
      <c r="A67" s="22" t="s">
        <v>142</v>
      </c>
      <c r="B67" s="23" t="s">
        <v>143</v>
      </c>
      <c r="C67" s="26"/>
      <c r="D67" s="27"/>
      <c r="E67" s="26"/>
      <c r="F67" s="27"/>
      <c r="G67" s="26"/>
      <c r="H67" s="27"/>
      <c r="I67" s="26"/>
      <c r="J67" s="27"/>
      <c r="K67" s="26"/>
      <c r="L67" s="27"/>
      <c r="M67" s="26"/>
      <c r="N67" s="27"/>
    </row>
    <row r="68" spans="1:14" ht="15" customHeight="1">
      <c r="A68" s="22" t="s">
        <v>144</v>
      </c>
      <c r="B68" s="23" t="s">
        <v>145</v>
      </c>
      <c r="C68" s="26"/>
      <c r="D68" s="27"/>
      <c r="E68" s="26"/>
      <c r="F68" s="27"/>
      <c r="G68" s="26"/>
      <c r="H68" s="27"/>
      <c r="I68" s="26"/>
      <c r="J68" s="27"/>
      <c r="K68" s="26"/>
      <c r="L68" s="27"/>
      <c r="M68" s="26"/>
      <c r="N68" s="27"/>
    </row>
    <row r="69" spans="1:14" ht="15" customHeight="1">
      <c r="A69" s="22" t="s">
        <v>146</v>
      </c>
      <c r="B69" s="23" t="s">
        <v>147</v>
      </c>
      <c r="C69" s="26"/>
      <c r="D69" s="27"/>
      <c r="E69" s="26"/>
      <c r="F69" s="27"/>
      <c r="G69" s="26"/>
      <c r="H69" s="27"/>
      <c r="I69" s="26"/>
      <c r="J69" s="27"/>
      <c r="K69" s="26"/>
      <c r="L69" s="27"/>
      <c r="M69" s="26"/>
      <c r="N69" s="27"/>
    </row>
    <row r="70" spans="1:14" ht="15" customHeight="1">
      <c r="A70" s="22" t="s">
        <v>148</v>
      </c>
      <c r="B70" s="23" t="s">
        <v>149</v>
      </c>
      <c r="C70" s="26"/>
      <c r="D70" s="27"/>
      <c r="E70" s="26"/>
      <c r="F70" s="27"/>
      <c r="G70" s="26"/>
      <c r="H70" s="27"/>
      <c r="I70" s="26"/>
      <c r="J70" s="27"/>
      <c r="K70" s="26"/>
      <c r="L70" s="27"/>
      <c r="M70" s="26"/>
      <c r="N70" s="27"/>
    </row>
    <row r="71" spans="1:14" ht="15" customHeight="1">
      <c r="A71" s="22" t="s">
        <v>150</v>
      </c>
      <c r="B71" s="23" t="s">
        <v>151</v>
      </c>
      <c r="C71" s="26"/>
      <c r="D71" s="27"/>
      <c r="E71" s="26"/>
      <c r="F71" s="27"/>
      <c r="G71" s="26"/>
      <c r="H71" s="27"/>
      <c r="I71" s="26"/>
      <c r="J71" s="27"/>
      <c r="K71" s="26"/>
      <c r="L71" s="27"/>
      <c r="M71" s="26"/>
      <c r="N71" s="27"/>
    </row>
    <row r="72" spans="1:14" ht="15" customHeight="1">
      <c r="A72" s="22" t="s">
        <v>152</v>
      </c>
      <c r="B72" s="23" t="s">
        <v>153</v>
      </c>
      <c r="C72" s="26"/>
      <c r="D72" s="27"/>
      <c r="E72" s="26"/>
      <c r="F72" s="27"/>
      <c r="G72" s="26"/>
      <c r="H72" s="27"/>
      <c r="I72" s="26"/>
      <c r="J72" s="27"/>
      <c r="K72" s="26"/>
      <c r="L72" s="27"/>
      <c r="M72" s="26"/>
      <c r="N72" s="27"/>
    </row>
    <row r="73" spans="1:14" ht="15" customHeight="1">
      <c r="A73" s="22" t="s">
        <v>154</v>
      </c>
      <c r="B73" s="23" t="s">
        <v>155</v>
      </c>
      <c r="C73" s="26"/>
      <c r="D73" s="27"/>
      <c r="E73" s="26"/>
      <c r="F73" s="27"/>
      <c r="G73" s="26"/>
      <c r="H73" s="27"/>
      <c r="I73" s="26"/>
      <c r="J73" s="27"/>
      <c r="K73" s="26"/>
      <c r="L73" s="27"/>
      <c r="M73" s="26"/>
      <c r="N73" s="27"/>
    </row>
    <row r="74" spans="1:14" ht="15" customHeight="1">
      <c r="A74" s="22" t="s">
        <v>156</v>
      </c>
      <c r="B74" s="23" t="s">
        <v>157</v>
      </c>
      <c r="C74" s="26"/>
      <c r="D74" s="27"/>
      <c r="E74" s="26"/>
      <c r="F74" s="27"/>
      <c r="G74" s="26"/>
      <c r="H74" s="27"/>
      <c r="I74" s="26"/>
      <c r="J74" s="27"/>
      <c r="K74" s="26"/>
      <c r="L74" s="27"/>
      <c r="M74" s="26"/>
      <c r="N74" s="27"/>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conditionalFormatting sqref="C4:C5 E4:E5 G4:G5 I4:I5 K4:K5 M4:M5">
    <cfRule type="cellIs" dxfId="1" priority="1" stopIfTrue="1" operator="equal">
      <formula>0</formula>
    </cfRule>
  </conditionalFormatting>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4"/>
  <sheetViews>
    <sheetView view="pageBreakPreview" zoomScale="85" zoomScaleNormal="100" zoomScaleSheetLayoutView="85" workbookViewId="0">
      <selection activeCell="I17" sqref="I17"/>
    </sheetView>
  </sheetViews>
  <sheetFormatPr defaultColWidth="9" defaultRowHeight="13"/>
  <cols>
    <col min="1" max="1" width="4.08984375" style="17" bestFit="1" customWidth="1"/>
    <col min="2" max="2" width="23.453125" style="17" bestFit="1" customWidth="1"/>
    <col min="3" max="16384" width="9" style="17"/>
  </cols>
  <sheetData>
    <row r="1" spans="1:14">
      <c r="A1" s="16" t="s">
        <v>11</v>
      </c>
    </row>
    <row r="2" spans="1:14" ht="23.5">
      <c r="A2" s="18"/>
      <c r="E2" s="146" t="s">
        <v>12</v>
      </c>
      <c r="F2" s="127"/>
      <c r="G2" s="127"/>
      <c r="H2" s="127"/>
      <c r="I2" s="127"/>
      <c r="J2" s="127"/>
    </row>
    <row r="3" spans="1:14" ht="23.5">
      <c r="A3" s="18"/>
      <c r="E3" s="19"/>
    </row>
    <row r="4" spans="1:14" ht="22.5" customHeight="1">
      <c r="A4" s="142" t="s">
        <v>13</v>
      </c>
      <c r="B4" s="147"/>
      <c r="C4" s="150" t="s">
        <v>14</v>
      </c>
      <c r="D4" s="150"/>
      <c r="E4" s="141" t="s">
        <v>15</v>
      </c>
      <c r="F4" s="141"/>
      <c r="G4" s="141" t="s">
        <v>16</v>
      </c>
      <c r="H4" s="141"/>
      <c r="I4" s="141" t="s">
        <v>17</v>
      </c>
      <c r="J4" s="141"/>
      <c r="K4" s="141" t="s">
        <v>18</v>
      </c>
      <c r="L4" s="141"/>
      <c r="M4" s="141" t="s">
        <v>19</v>
      </c>
      <c r="N4" s="141"/>
    </row>
    <row r="5" spans="1:14" ht="48" customHeight="1">
      <c r="A5" s="148"/>
      <c r="B5" s="149"/>
      <c r="C5" s="144" t="s">
        <v>158</v>
      </c>
      <c r="D5" s="144"/>
      <c r="E5" s="144" t="s">
        <v>159</v>
      </c>
      <c r="F5" s="144"/>
      <c r="G5" s="144" t="s">
        <v>160</v>
      </c>
      <c r="H5" s="144"/>
      <c r="I5" s="145"/>
      <c r="J5" s="145"/>
      <c r="K5" s="145"/>
      <c r="L5" s="145"/>
      <c r="M5" s="145"/>
      <c r="N5" s="145"/>
    </row>
    <row r="6" spans="1:14" ht="33.75" customHeight="1">
      <c r="A6" s="142" t="s">
        <v>20</v>
      </c>
      <c r="B6" s="118"/>
      <c r="C6" s="141" t="s">
        <v>21</v>
      </c>
      <c r="D6" s="141"/>
      <c r="E6" s="141" t="s">
        <v>21</v>
      </c>
      <c r="F6" s="141"/>
      <c r="G6" s="141" t="s">
        <v>21</v>
      </c>
      <c r="H6" s="141"/>
      <c r="I6" s="141" t="s">
        <v>21</v>
      </c>
      <c r="J6" s="141"/>
      <c r="K6" s="141" t="s">
        <v>21</v>
      </c>
      <c r="L6" s="141"/>
      <c r="M6" s="141" t="s">
        <v>21</v>
      </c>
      <c r="N6" s="141"/>
    </row>
    <row r="7" spans="1:14" ht="33.75" customHeight="1">
      <c r="A7" s="143"/>
      <c r="B7" s="121"/>
      <c r="C7" s="20" t="s">
        <v>22</v>
      </c>
      <c r="D7" s="21" t="s">
        <v>23</v>
      </c>
      <c r="E7" s="20" t="s">
        <v>22</v>
      </c>
      <c r="F7" s="21" t="s">
        <v>23</v>
      </c>
      <c r="G7" s="20" t="s">
        <v>22</v>
      </c>
      <c r="H7" s="21" t="s">
        <v>23</v>
      </c>
      <c r="I7" s="20" t="s">
        <v>22</v>
      </c>
      <c r="J7" s="21" t="s">
        <v>23</v>
      </c>
      <c r="K7" s="20" t="s">
        <v>22</v>
      </c>
      <c r="L7" s="21" t="s">
        <v>23</v>
      </c>
      <c r="M7" s="20" t="s">
        <v>22</v>
      </c>
      <c r="N7" s="21" t="s">
        <v>23</v>
      </c>
    </row>
    <row r="8" spans="1:14" ht="15" customHeight="1">
      <c r="A8" s="22" t="s">
        <v>24</v>
      </c>
      <c r="B8" s="23" t="s">
        <v>25</v>
      </c>
      <c r="C8" s="24"/>
      <c r="D8" s="25"/>
      <c r="E8" s="24">
        <v>17000</v>
      </c>
      <c r="F8" s="25">
        <v>18000</v>
      </c>
      <c r="G8" s="24"/>
      <c r="H8" s="25"/>
      <c r="I8" s="26"/>
      <c r="J8" s="27"/>
      <c r="K8" s="26"/>
      <c r="L8" s="27"/>
      <c r="M8" s="26"/>
      <c r="N8" s="27"/>
    </row>
    <row r="9" spans="1:14" ht="15" customHeight="1">
      <c r="A9" s="22" t="s">
        <v>26</v>
      </c>
      <c r="B9" s="23" t="s">
        <v>27</v>
      </c>
      <c r="C9" s="24">
        <v>14000</v>
      </c>
      <c r="D9" s="25">
        <v>14000</v>
      </c>
      <c r="E9" s="24">
        <v>13500</v>
      </c>
      <c r="F9" s="25">
        <v>13500</v>
      </c>
      <c r="G9" s="24">
        <v>13500</v>
      </c>
      <c r="H9" s="25">
        <v>13500</v>
      </c>
      <c r="I9" s="26"/>
      <c r="J9" s="27"/>
      <c r="K9" s="26"/>
      <c r="L9" s="27"/>
      <c r="M9" s="26"/>
      <c r="N9" s="27"/>
    </row>
    <row r="10" spans="1:14" ht="15" customHeight="1">
      <c r="A10" s="22" t="s">
        <v>28</v>
      </c>
      <c r="B10" s="23" t="s">
        <v>29</v>
      </c>
      <c r="C10" s="24"/>
      <c r="D10" s="25"/>
      <c r="E10" s="24"/>
      <c r="F10" s="25"/>
      <c r="G10" s="24"/>
      <c r="H10" s="25"/>
      <c r="I10" s="26"/>
      <c r="J10" s="27"/>
      <c r="K10" s="26"/>
      <c r="L10" s="27"/>
      <c r="M10" s="26"/>
      <c r="N10" s="27"/>
    </row>
    <row r="11" spans="1:14" ht="15" customHeight="1">
      <c r="A11" s="22" t="s">
        <v>30</v>
      </c>
      <c r="B11" s="23" t="s">
        <v>31</v>
      </c>
      <c r="C11" s="24"/>
      <c r="D11" s="25"/>
      <c r="E11" s="24"/>
      <c r="F11" s="25"/>
      <c r="G11" s="24"/>
      <c r="H11" s="25"/>
      <c r="I11" s="26"/>
      <c r="J11" s="27"/>
      <c r="K11" s="26"/>
      <c r="L11" s="27"/>
      <c r="M11" s="26"/>
      <c r="N11" s="27"/>
    </row>
    <row r="12" spans="1:14" ht="15" customHeight="1">
      <c r="A12" s="22" t="s">
        <v>32</v>
      </c>
      <c r="B12" s="23" t="s">
        <v>33</v>
      </c>
      <c r="C12" s="24"/>
      <c r="D12" s="25"/>
      <c r="E12" s="24"/>
      <c r="F12" s="25"/>
      <c r="G12" s="24"/>
      <c r="H12" s="25"/>
      <c r="I12" s="26"/>
      <c r="J12" s="27"/>
      <c r="K12" s="26"/>
      <c r="L12" s="27"/>
      <c r="M12" s="26"/>
      <c r="N12" s="27"/>
    </row>
    <row r="13" spans="1:14" ht="15" customHeight="1">
      <c r="A13" s="22" t="s">
        <v>34</v>
      </c>
      <c r="B13" s="23" t="s">
        <v>35</v>
      </c>
      <c r="C13" s="24">
        <v>15000</v>
      </c>
      <c r="D13" s="25">
        <v>16000</v>
      </c>
      <c r="E13" s="24">
        <v>15000</v>
      </c>
      <c r="F13" s="25">
        <v>15000</v>
      </c>
      <c r="G13" s="24"/>
      <c r="H13" s="25"/>
      <c r="I13" s="26"/>
      <c r="J13" s="27"/>
      <c r="K13" s="26"/>
      <c r="L13" s="27"/>
      <c r="M13" s="26"/>
      <c r="N13" s="27"/>
    </row>
    <row r="14" spans="1:14" ht="15" customHeight="1">
      <c r="A14" s="22" t="s">
        <v>36</v>
      </c>
      <c r="B14" s="23" t="s">
        <v>37</v>
      </c>
      <c r="C14" s="24"/>
      <c r="D14" s="25"/>
      <c r="E14" s="24"/>
      <c r="F14" s="25"/>
      <c r="G14" s="24"/>
      <c r="H14" s="25"/>
      <c r="I14" s="26"/>
      <c r="J14" s="27"/>
      <c r="K14" s="26"/>
      <c r="L14" s="27"/>
      <c r="M14" s="26"/>
      <c r="N14" s="27"/>
    </row>
    <row r="15" spans="1:14" ht="15" customHeight="1">
      <c r="A15" s="22" t="s">
        <v>38</v>
      </c>
      <c r="B15" s="23" t="s">
        <v>39</v>
      </c>
      <c r="C15" s="24">
        <v>18000</v>
      </c>
      <c r="D15" s="25">
        <v>18000</v>
      </c>
      <c r="E15" s="24"/>
      <c r="F15" s="25"/>
      <c r="G15" s="24">
        <v>17000</v>
      </c>
      <c r="H15" s="25">
        <v>17000</v>
      </c>
      <c r="I15" s="26"/>
      <c r="J15" s="27"/>
      <c r="K15" s="26"/>
      <c r="L15" s="27"/>
      <c r="M15" s="26"/>
      <c r="N15" s="27"/>
    </row>
    <row r="16" spans="1:14" ht="15" customHeight="1">
      <c r="A16" s="22" t="s">
        <v>40</v>
      </c>
      <c r="B16" s="23" t="s">
        <v>41</v>
      </c>
      <c r="C16" s="24"/>
      <c r="D16" s="25"/>
      <c r="E16" s="24"/>
      <c r="F16" s="25"/>
      <c r="G16" s="24"/>
      <c r="H16" s="25"/>
      <c r="I16" s="26"/>
      <c r="J16" s="27"/>
      <c r="K16" s="26"/>
      <c r="L16" s="27"/>
      <c r="M16" s="26"/>
      <c r="N16" s="27"/>
    </row>
    <row r="17" spans="1:14" ht="15" customHeight="1">
      <c r="A17" s="22" t="s">
        <v>42</v>
      </c>
      <c r="B17" s="23" t="s">
        <v>43</v>
      </c>
      <c r="C17" s="24"/>
      <c r="D17" s="25"/>
      <c r="E17" s="24"/>
      <c r="F17" s="25"/>
      <c r="G17" s="24"/>
      <c r="H17" s="25"/>
      <c r="I17" s="26"/>
      <c r="J17" s="27"/>
      <c r="K17" s="26"/>
      <c r="L17" s="27"/>
      <c r="M17" s="26"/>
      <c r="N17" s="27"/>
    </row>
    <row r="18" spans="1:14" ht="15" customHeight="1">
      <c r="A18" s="22" t="s">
        <v>44</v>
      </c>
      <c r="B18" s="23" t="s">
        <v>45</v>
      </c>
      <c r="C18" s="24"/>
      <c r="D18" s="25"/>
      <c r="E18" s="24"/>
      <c r="F18" s="25"/>
      <c r="G18" s="24"/>
      <c r="H18" s="25"/>
      <c r="I18" s="26"/>
      <c r="J18" s="27"/>
      <c r="K18" s="26"/>
      <c r="L18" s="27"/>
      <c r="M18" s="26"/>
      <c r="N18" s="27"/>
    </row>
    <row r="19" spans="1:14" ht="15" customHeight="1">
      <c r="A19" s="22" t="s">
        <v>46</v>
      </c>
      <c r="B19" s="23" t="s">
        <v>47</v>
      </c>
      <c r="C19" s="24"/>
      <c r="D19" s="25"/>
      <c r="E19" s="24"/>
      <c r="F19" s="25"/>
      <c r="G19" s="24"/>
      <c r="H19" s="25"/>
      <c r="I19" s="26"/>
      <c r="J19" s="27"/>
      <c r="K19" s="26"/>
      <c r="L19" s="27"/>
      <c r="M19" s="26"/>
      <c r="N19" s="27"/>
    </row>
    <row r="20" spans="1:14" ht="15" customHeight="1">
      <c r="A20" s="22" t="s">
        <v>48</v>
      </c>
      <c r="B20" s="23" t="s">
        <v>49</v>
      </c>
      <c r="C20" s="24"/>
      <c r="D20" s="25"/>
      <c r="E20" s="24"/>
      <c r="F20" s="25"/>
      <c r="G20" s="24"/>
      <c r="H20" s="25"/>
      <c r="I20" s="26"/>
      <c r="J20" s="27"/>
      <c r="K20" s="26"/>
      <c r="L20" s="27"/>
      <c r="M20" s="26"/>
      <c r="N20" s="27"/>
    </row>
    <row r="21" spans="1:14" ht="15" customHeight="1">
      <c r="A21" s="22" t="s">
        <v>50</v>
      </c>
      <c r="B21" s="23" t="s">
        <v>51</v>
      </c>
      <c r="C21" s="24"/>
      <c r="D21" s="25"/>
      <c r="E21" s="24"/>
      <c r="F21" s="25"/>
      <c r="G21" s="24"/>
      <c r="H21" s="25"/>
      <c r="I21" s="26"/>
      <c r="J21" s="27"/>
      <c r="K21" s="26"/>
      <c r="L21" s="27"/>
      <c r="M21" s="26"/>
      <c r="N21" s="27"/>
    </row>
    <row r="22" spans="1:14" ht="15" customHeight="1">
      <c r="A22" s="22" t="s">
        <v>52</v>
      </c>
      <c r="B22" s="23" t="s">
        <v>53</v>
      </c>
      <c r="C22" s="24"/>
      <c r="D22" s="25"/>
      <c r="E22" s="24"/>
      <c r="F22" s="25"/>
      <c r="G22" s="24"/>
      <c r="H22" s="25"/>
      <c r="I22" s="26"/>
      <c r="J22" s="27"/>
      <c r="K22" s="26"/>
      <c r="L22" s="27"/>
      <c r="M22" s="26"/>
      <c r="N22" s="27"/>
    </row>
    <row r="23" spans="1:14" ht="15" customHeight="1">
      <c r="A23" s="22" t="s">
        <v>54</v>
      </c>
      <c r="B23" s="23" t="s">
        <v>55</v>
      </c>
      <c r="C23" s="24"/>
      <c r="D23" s="25"/>
      <c r="E23" s="24"/>
      <c r="F23" s="25"/>
      <c r="G23" s="24"/>
      <c r="H23" s="25"/>
      <c r="I23" s="26"/>
      <c r="J23" s="27"/>
      <c r="K23" s="26"/>
      <c r="L23" s="27"/>
      <c r="M23" s="26"/>
      <c r="N23" s="27"/>
    </row>
    <row r="24" spans="1:14" ht="15" customHeight="1">
      <c r="A24" s="22" t="s">
        <v>56</v>
      </c>
      <c r="B24" s="23" t="s">
        <v>57</v>
      </c>
      <c r="C24" s="24"/>
      <c r="D24" s="25"/>
      <c r="E24" s="24"/>
      <c r="F24" s="25"/>
      <c r="G24" s="24"/>
      <c r="H24" s="25"/>
      <c r="I24" s="26"/>
      <c r="J24" s="27"/>
      <c r="K24" s="26"/>
      <c r="L24" s="27"/>
      <c r="M24" s="26"/>
      <c r="N24" s="27"/>
    </row>
    <row r="25" spans="1:14" ht="15" customHeight="1">
      <c r="A25" s="22" t="s">
        <v>58</v>
      </c>
      <c r="B25" s="23" t="s">
        <v>59</v>
      </c>
      <c r="C25" s="24"/>
      <c r="D25" s="25"/>
      <c r="E25" s="24"/>
      <c r="F25" s="25"/>
      <c r="G25" s="24"/>
      <c r="H25" s="25"/>
      <c r="I25" s="26"/>
      <c r="J25" s="27"/>
      <c r="K25" s="26"/>
      <c r="L25" s="27"/>
      <c r="M25" s="26"/>
      <c r="N25" s="27"/>
    </row>
    <row r="26" spans="1:14" ht="15" customHeight="1">
      <c r="A26" s="22" t="s">
        <v>60</v>
      </c>
      <c r="B26" s="23" t="s">
        <v>61</v>
      </c>
      <c r="C26" s="24"/>
      <c r="D26" s="25"/>
      <c r="E26" s="24"/>
      <c r="F26" s="25"/>
      <c r="G26" s="24"/>
      <c r="H26" s="25"/>
      <c r="I26" s="26"/>
      <c r="J26" s="27"/>
      <c r="K26" s="26"/>
      <c r="L26" s="27"/>
      <c r="M26" s="26"/>
      <c r="N26" s="27"/>
    </row>
    <row r="27" spans="1:14" ht="15" customHeight="1">
      <c r="A27" s="22" t="s">
        <v>62</v>
      </c>
      <c r="B27" s="23" t="s">
        <v>63</v>
      </c>
      <c r="C27" s="24"/>
      <c r="D27" s="25"/>
      <c r="E27" s="24"/>
      <c r="F27" s="25"/>
      <c r="G27" s="24"/>
      <c r="H27" s="25"/>
      <c r="I27" s="26"/>
      <c r="J27" s="27"/>
      <c r="K27" s="26"/>
      <c r="L27" s="27"/>
      <c r="M27" s="26"/>
      <c r="N27" s="27"/>
    </row>
    <row r="28" spans="1:14" ht="15" customHeight="1">
      <c r="A28" s="22" t="s">
        <v>64</v>
      </c>
      <c r="B28" s="23" t="s">
        <v>65</v>
      </c>
      <c r="C28" s="24"/>
      <c r="D28" s="25"/>
      <c r="E28" s="24"/>
      <c r="F28" s="25"/>
      <c r="G28" s="24"/>
      <c r="H28" s="25"/>
      <c r="I28" s="26"/>
      <c r="J28" s="27"/>
      <c r="K28" s="26"/>
      <c r="L28" s="27"/>
      <c r="M28" s="26"/>
      <c r="N28" s="27"/>
    </row>
    <row r="29" spans="1:14" ht="15" customHeight="1">
      <c r="A29" s="22" t="s">
        <v>66</v>
      </c>
      <c r="B29" s="23" t="s">
        <v>67</v>
      </c>
      <c r="C29" s="24"/>
      <c r="D29" s="25"/>
      <c r="E29" s="24"/>
      <c r="F29" s="25"/>
      <c r="G29" s="24"/>
      <c r="H29" s="25"/>
      <c r="I29" s="26"/>
      <c r="J29" s="27"/>
      <c r="K29" s="26"/>
      <c r="L29" s="27"/>
      <c r="M29" s="26"/>
      <c r="N29" s="27"/>
    </row>
    <row r="30" spans="1:14" ht="15" customHeight="1">
      <c r="A30" s="22" t="s">
        <v>68</v>
      </c>
      <c r="B30" s="23" t="s">
        <v>69</v>
      </c>
      <c r="C30" s="24"/>
      <c r="D30" s="25"/>
      <c r="E30" s="24"/>
      <c r="F30" s="25"/>
      <c r="G30" s="24"/>
      <c r="H30" s="25"/>
      <c r="I30" s="26"/>
      <c r="J30" s="27"/>
      <c r="K30" s="26"/>
      <c r="L30" s="27"/>
      <c r="M30" s="26"/>
      <c r="N30" s="27"/>
    </row>
    <row r="31" spans="1:14" ht="15" customHeight="1">
      <c r="A31" s="22" t="s">
        <v>70</v>
      </c>
      <c r="B31" s="23" t="s">
        <v>71</v>
      </c>
      <c r="C31" s="24"/>
      <c r="D31" s="25"/>
      <c r="E31" s="24"/>
      <c r="F31" s="25"/>
      <c r="G31" s="24"/>
      <c r="H31" s="25"/>
      <c r="I31" s="26"/>
      <c r="J31" s="27"/>
      <c r="K31" s="26"/>
      <c r="L31" s="27"/>
      <c r="M31" s="26"/>
      <c r="N31" s="27"/>
    </row>
    <row r="32" spans="1:14" ht="15" customHeight="1">
      <c r="A32" s="22" t="s">
        <v>72</v>
      </c>
      <c r="B32" s="23" t="s">
        <v>73</v>
      </c>
      <c r="C32" s="24"/>
      <c r="D32" s="25"/>
      <c r="E32" s="24"/>
      <c r="F32" s="25"/>
      <c r="G32" s="24"/>
      <c r="H32" s="25"/>
      <c r="I32" s="26"/>
      <c r="J32" s="27"/>
      <c r="K32" s="26"/>
      <c r="L32" s="27"/>
      <c r="M32" s="26"/>
      <c r="N32" s="27"/>
    </row>
    <row r="33" spans="1:14" ht="15" customHeight="1">
      <c r="A33" s="22" t="s">
        <v>74</v>
      </c>
      <c r="B33" s="23" t="s">
        <v>75</v>
      </c>
      <c r="C33" s="24"/>
      <c r="D33" s="25"/>
      <c r="E33" s="24"/>
      <c r="F33" s="25"/>
      <c r="G33" s="24"/>
      <c r="H33" s="25"/>
      <c r="I33" s="26"/>
      <c r="J33" s="27"/>
      <c r="K33" s="26"/>
      <c r="L33" s="27"/>
      <c r="M33" s="26"/>
      <c r="N33" s="27"/>
    </row>
    <row r="34" spans="1:14" ht="15" customHeight="1">
      <c r="A34" s="22" t="s">
        <v>76</v>
      </c>
      <c r="B34" s="23" t="s">
        <v>77</v>
      </c>
      <c r="C34" s="24"/>
      <c r="D34" s="25"/>
      <c r="E34" s="24"/>
      <c r="F34" s="25"/>
      <c r="G34" s="24"/>
      <c r="H34" s="25"/>
      <c r="I34" s="26"/>
      <c r="J34" s="27"/>
      <c r="K34" s="26"/>
      <c r="L34" s="27"/>
      <c r="M34" s="26"/>
      <c r="N34" s="27"/>
    </row>
    <row r="35" spans="1:14" ht="15" customHeight="1">
      <c r="A35" s="22" t="s">
        <v>78</v>
      </c>
      <c r="B35" s="23" t="s">
        <v>79</v>
      </c>
      <c r="C35" s="24"/>
      <c r="D35" s="25"/>
      <c r="E35" s="24"/>
      <c r="F35" s="25"/>
      <c r="G35" s="24"/>
      <c r="H35" s="25"/>
      <c r="I35" s="26"/>
      <c r="J35" s="27"/>
      <c r="K35" s="26"/>
      <c r="L35" s="27"/>
      <c r="M35" s="26"/>
      <c r="N35" s="27"/>
    </row>
    <row r="36" spans="1:14" ht="15" customHeight="1">
      <c r="A36" s="22" t="s">
        <v>80</v>
      </c>
      <c r="B36" s="23" t="s">
        <v>81</v>
      </c>
      <c r="C36" s="24"/>
      <c r="D36" s="25"/>
      <c r="E36" s="24"/>
      <c r="F36" s="25"/>
      <c r="G36" s="24"/>
      <c r="H36" s="25"/>
      <c r="I36" s="26"/>
      <c r="J36" s="27"/>
      <c r="K36" s="26"/>
      <c r="L36" s="27"/>
      <c r="M36" s="26"/>
      <c r="N36" s="27"/>
    </row>
    <row r="37" spans="1:14" ht="15" customHeight="1">
      <c r="A37" s="22" t="s">
        <v>82</v>
      </c>
      <c r="B37" s="23" t="s">
        <v>83</v>
      </c>
      <c r="C37" s="24"/>
      <c r="D37" s="25"/>
      <c r="E37" s="24"/>
      <c r="F37" s="25"/>
      <c r="G37" s="24"/>
      <c r="H37" s="25"/>
      <c r="I37" s="26"/>
      <c r="J37" s="27"/>
      <c r="K37" s="26"/>
      <c r="L37" s="27"/>
      <c r="M37" s="26"/>
      <c r="N37" s="27"/>
    </row>
    <row r="38" spans="1:14" ht="15" customHeight="1">
      <c r="A38" s="22" t="s">
        <v>84</v>
      </c>
      <c r="B38" s="23" t="s">
        <v>85</v>
      </c>
      <c r="C38" s="24"/>
      <c r="D38" s="25"/>
      <c r="E38" s="24"/>
      <c r="F38" s="25"/>
      <c r="G38" s="24"/>
      <c r="H38" s="25"/>
      <c r="I38" s="26"/>
      <c r="J38" s="27"/>
      <c r="K38" s="26"/>
      <c r="L38" s="27"/>
      <c r="M38" s="26"/>
      <c r="N38" s="27"/>
    </row>
    <row r="39" spans="1:14" ht="15" customHeight="1">
      <c r="A39" s="22" t="s">
        <v>86</v>
      </c>
      <c r="B39" s="23" t="s">
        <v>87</v>
      </c>
      <c r="C39" s="24"/>
      <c r="D39" s="25"/>
      <c r="E39" s="24"/>
      <c r="F39" s="25"/>
      <c r="G39" s="24"/>
      <c r="H39" s="25"/>
      <c r="I39" s="26"/>
      <c r="J39" s="27"/>
      <c r="K39" s="26"/>
      <c r="L39" s="27"/>
      <c r="M39" s="26"/>
      <c r="N39" s="27"/>
    </row>
    <row r="40" spans="1:14" ht="15" customHeight="1">
      <c r="A40" s="22" t="s">
        <v>88</v>
      </c>
      <c r="B40" s="23" t="s">
        <v>89</v>
      </c>
      <c r="C40" s="24"/>
      <c r="D40" s="25"/>
      <c r="E40" s="24"/>
      <c r="F40" s="25"/>
      <c r="G40" s="24"/>
      <c r="H40" s="25"/>
      <c r="I40" s="26"/>
      <c r="J40" s="27"/>
      <c r="K40" s="26"/>
      <c r="L40" s="27"/>
      <c r="M40" s="26"/>
      <c r="N40" s="27"/>
    </row>
    <row r="41" spans="1:14" ht="15" customHeight="1">
      <c r="A41" s="22" t="s">
        <v>90</v>
      </c>
      <c r="B41" s="23" t="s">
        <v>91</v>
      </c>
      <c r="C41" s="24"/>
      <c r="D41" s="25"/>
      <c r="E41" s="24"/>
      <c r="F41" s="25"/>
      <c r="G41" s="24"/>
      <c r="H41" s="25"/>
      <c r="I41" s="26"/>
      <c r="J41" s="27"/>
      <c r="K41" s="26"/>
      <c r="L41" s="27"/>
      <c r="M41" s="26"/>
      <c r="N41" s="27"/>
    </row>
    <row r="42" spans="1:14" ht="15" customHeight="1">
      <c r="A42" s="22" t="s">
        <v>92</v>
      </c>
      <c r="B42" s="23" t="s">
        <v>93</v>
      </c>
      <c r="C42" s="24"/>
      <c r="D42" s="25"/>
      <c r="E42" s="24"/>
      <c r="F42" s="25"/>
      <c r="G42" s="24"/>
      <c r="H42" s="25"/>
      <c r="I42" s="26"/>
      <c r="J42" s="27"/>
      <c r="K42" s="26"/>
      <c r="L42" s="27"/>
      <c r="M42" s="26"/>
      <c r="N42" s="27"/>
    </row>
    <row r="43" spans="1:14" ht="15" customHeight="1">
      <c r="A43" s="22" t="s">
        <v>94</v>
      </c>
      <c r="B43" s="23" t="s">
        <v>95</v>
      </c>
      <c r="C43" s="24"/>
      <c r="D43" s="25"/>
      <c r="E43" s="24"/>
      <c r="F43" s="25"/>
      <c r="G43" s="24"/>
      <c r="H43" s="25"/>
      <c r="I43" s="26"/>
      <c r="J43" s="27"/>
      <c r="K43" s="26"/>
      <c r="L43" s="27"/>
      <c r="M43" s="26"/>
      <c r="N43" s="27"/>
    </row>
    <row r="44" spans="1:14" ht="15" customHeight="1">
      <c r="A44" s="22" t="s">
        <v>96</v>
      </c>
      <c r="B44" s="23" t="s">
        <v>97</v>
      </c>
      <c r="C44" s="24"/>
      <c r="D44" s="25"/>
      <c r="E44" s="24"/>
      <c r="F44" s="25"/>
      <c r="G44" s="24"/>
      <c r="H44" s="25"/>
      <c r="I44" s="26"/>
      <c r="J44" s="27"/>
      <c r="K44" s="26"/>
      <c r="L44" s="27"/>
      <c r="M44" s="26"/>
      <c r="N44" s="27"/>
    </row>
    <row r="45" spans="1:14" ht="15" customHeight="1">
      <c r="A45" s="22" t="s">
        <v>98</v>
      </c>
      <c r="B45" s="23" t="s">
        <v>99</v>
      </c>
      <c r="C45" s="24"/>
      <c r="D45" s="25"/>
      <c r="E45" s="24"/>
      <c r="F45" s="25"/>
      <c r="G45" s="24"/>
      <c r="H45" s="25"/>
      <c r="I45" s="26"/>
      <c r="J45" s="27"/>
      <c r="K45" s="26"/>
      <c r="L45" s="27"/>
      <c r="M45" s="26"/>
      <c r="N45" s="27"/>
    </row>
    <row r="46" spans="1:14" ht="15" customHeight="1">
      <c r="A46" s="22" t="s">
        <v>100</v>
      </c>
      <c r="B46" s="23" t="s">
        <v>101</v>
      </c>
      <c r="C46" s="24"/>
      <c r="D46" s="25"/>
      <c r="E46" s="24"/>
      <c r="F46" s="25"/>
      <c r="G46" s="24"/>
      <c r="H46" s="25"/>
      <c r="I46" s="26"/>
      <c r="J46" s="27"/>
      <c r="K46" s="26"/>
      <c r="L46" s="27"/>
      <c r="M46" s="26"/>
      <c r="N46" s="27"/>
    </row>
    <row r="47" spans="1:14" ht="15" customHeight="1">
      <c r="A47" s="22" t="s">
        <v>102</v>
      </c>
      <c r="B47" s="23" t="s">
        <v>103</v>
      </c>
      <c r="C47" s="24"/>
      <c r="D47" s="25"/>
      <c r="E47" s="24"/>
      <c r="F47" s="25"/>
      <c r="G47" s="24"/>
      <c r="H47" s="25"/>
      <c r="I47" s="26"/>
      <c r="J47" s="27"/>
      <c r="K47" s="26"/>
      <c r="L47" s="27"/>
      <c r="M47" s="26"/>
      <c r="N47" s="27"/>
    </row>
    <row r="48" spans="1:14" ht="15" customHeight="1">
      <c r="A48" s="22" t="s">
        <v>104</v>
      </c>
      <c r="B48" s="23" t="s">
        <v>105</v>
      </c>
      <c r="C48" s="24"/>
      <c r="D48" s="25"/>
      <c r="E48" s="24"/>
      <c r="F48" s="25"/>
      <c r="G48" s="24"/>
      <c r="H48" s="25"/>
      <c r="I48" s="26"/>
      <c r="J48" s="27"/>
      <c r="K48" s="26"/>
      <c r="L48" s="27"/>
      <c r="M48" s="26"/>
      <c r="N48" s="27"/>
    </row>
    <row r="49" spans="1:14" ht="15" customHeight="1">
      <c r="A49" s="22" t="s">
        <v>106</v>
      </c>
      <c r="B49" s="23" t="s">
        <v>107</v>
      </c>
      <c r="C49" s="24"/>
      <c r="D49" s="25"/>
      <c r="E49" s="24"/>
      <c r="F49" s="25"/>
      <c r="G49" s="24"/>
      <c r="H49" s="25"/>
      <c r="I49" s="26"/>
      <c r="J49" s="27"/>
      <c r="K49" s="26"/>
      <c r="L49" s="27"/>
      <c r="M49" s="26"/>
      <c r="N49" s="27"/>
    </row>
    <row r="50" spans="1:14" ht="15" customHeight="1">
      <c r="A50" s="22" t="s">
        <v>108</v>
      </c>
      <c r="B50" s="23" t="s">
        <v>109</v>
      </c>
      <c r="C50" s="24"/>
      <c r="D50" s="25"/>
      <c r="E50" s="24"/>
      <c r="F50" s="25"/>
      <c r="G50" s="24"/>
      <c r="H50" s="25"/>
      <c r="I50" s="26"/>
      <c r="J50" s="27"/>
      <c r="K50" s="26"/>
      <c r="L50" s="27"/>
      <c r="M50" s="26"/>
      <c r="N50" s="27"/>
    </row>
    <row r="51" spans="1:14" ht="15" customHeight="1">
      <c r="A51" s="22" t="s">
        <v>110</v>
      </c>
      <c r="B51" s="23" t="s">
        <v>111</v>
      </c>
      <c r="C51" s="24"/>
      <c r="D51" s="25"/>
      <c r="E51" s="24"/>
      <c r="F51" s="25"/>
      <c r="G51" s="24"/>
      <c r="H51" s="25"/>
      <c r="I51" s="26"/>
      <c r="J51" s="27"/>
      <c r="K51" s="26"/>
      <c r="L51" s="27"/>
      <c r="M51" s="26"/>
      <c r="N51" s="27"/>
    </row>
    <row r="52" spans="1:14" ht="15" customHeight="1">
      <c r="A52" s="22" t="s">
        <v>112</v>
      </c>
      <c r="B52" s="23" t="s">
        <v>113</v>
      </c>
      <c r="C52" s="24"/>
      <c r="D52" s="25"/>
      <c r="E52" s="24"/>
      <c r="F52" s="25"/>
      <c r="G52" s="24"/>
      <c r="H52" s="25"/>
      <c r="I52" s="26"/>
      <c r="J52" s="27"/>
      <c r="K52" s="26"/>
      <c r="L52" s="27"/>
      <c r="M52" s="26"/>
      <c r="N52" s="27"/>
    </row>
    <row r="53" spans="1:14" ht="15" customHeight="1">
      <c r="A53" s="22" t="s">
        <v>114</v>
      </c>
      <c r="B53" s="23" t="s">
        <v>115</v>
      </c>
      <c r="C53" s="24"/>
      <c r="D53" s="25"/>
      <c r="E53" s="24"/>
      <c r="F53" s="25"/>
      <c r="G53" s="24"/>
      <c r="H53" s="25"/>
      <c r="I53" s="26"/>
      <c r="J53" s="27"/>
      <c r="K53" s="26"/>
      <c r="L53" s="27"/>
      <c r="M53" s="26"/>
      <c r="N53" s="27"/>
    </row>
    <row r="54" spans="1:14" ht="15" customHeight="1">
      <c r="A54" s="22" t="s">
        <v>116</v>
      </c>
      <c r="B54" s="23" t="s">
        <v>117</v>
      </c>
      <c r="C54" s="24"/>
      <c r="D54" s="25"/>
      <c r="E54" s="24"/>
      <c r="F54" s="25"/>
      <c r="G54" s="24"/>
      <c r="H54" s="25"/>
      <c r="I54" s="26"/>
      <c r="J54" s="27"/>
      <c r="K54" s="26"/>
      <c r="L54" s="27"/>
      <c r="M54" s="26"/>
      <c r="N54" s="27"/>
    </row>
    <row r="55" spans="1:14" ht="15" customHeight="1">
      <c r="A55" s="22" t="s">
        <v>118</v>
      </c>
      <c r="B55" s="23" t="s">
        <v>119</v>
      </c>
      <c r="C55" s="24"/>
      <c r="D55" s="25"/>
      <c r="E55" s="24"/>
      <c r="F55" s="25"/>
      <c r="G55" s="24"/>
      <c r="H55" s="25"/>
      <c r="I55" s="26"/>
      <c r="J55" s="27"/>
      <c r="K55" s="26"/>
      <c r="L55" s="27"/>
      <c r="M55" s="26"/>
      <c r="N55" s="27"/>
    </row>
    <row r="56" spans="1:14" ht="15" customHeight="1">
      <c r="A56" s="22" t="s">
        <v>120</v>
      </c>
      <c r="B56" s="23" t="s">
        <v>121</v>
      </c>
      <c r="C56" s="24">
        <v>15000</v>
      </c>
      <c r="D56" s="25">
        <v>15000</v>
      </c>
      <c r="E56" s="24"/>
      <c r="F56" s="25"/>
      <c r="G56" s="24"/>
      <c r="H56" s="25"/>
      <c r="I56" s="26"/>
      <c r="J56" s="27"/>
      <c r="K56" s="26"/>
      <c r="L56" s="27"/>
      <c r="M56" s="26"/>
      <c r="N56" s="27"/>
    </row>
    <row r="57" spans="1:14" ht="15" customHeight="1">
      <c r="A57" s="22" t="s">
        <v>122</v>
      </c>
      <c r="B57" s="23" t="s">
        <v>123</v>
      </c>
      <c r="C57" s="26"/>
      <c r="D57" s="27"/>
      <c r="E57" s="26"/>
      <c r="F57" s="27"/>
      <c r="G57" s="26"/>
      <c r="H57" s="27"/>
      <c r="I57" s="26"/>
      <c r="J57" s="27"/>
      <c r="K57" s="26"/>
      <c r="L57" s="27"/>
      <c r="M57" s="26"/>
      <c r="N57" s="27"/>
    </row>
    <row r="58" spans="1:14" ht="15" customHeight="1">
      <c r="A58" s="22" t="s">
        <v>124</v>
      </c>
      <c r="B58" s="23" t="s">
        <v>125</v>
      </c>
      <c r="C58" s="26"/>
      <c r="D58" s="27"/>
      <c r="E58" s="26"/>
      <c r="F58" s="27"/>
      <c r="G58" s="26"/>
      <c r="H58" s="27"/>
      <c r="I58" s="26"/>
      <c r="J58" s="27"/>
      <c r="K58" s="26"/>
      <c r="L58" s="27"/>
      <c r="M58" s="26"/>
      <c r="N58" s="27"/>
    </row>
    <row r="59" spans="1:14" ht="15" customHeight="1">
      <c r="A59" s="22" t="s">
        <v>126</v>
      </c>
      <c r="B59" s="23" t="s">
        <v>127</v>
      </c>
      <c r="C59" s="26"/>
      <c r="D59" s="27"/>
      <c r="E59" s="26"/>
      <c r="F59" s="27"/>
      <c r="G59" s="26"/>
      <c r="H59" s="27"/>
      <c r="I59" s="26"/>
      <c r="J59" s="27"/>
      <c r="K59" s="26"/>
      <c r="L59" s="27"/>
      <c r="M59" s="26"/>
      <c r="N59" s="27"/>
    </row>
    <row r="60" spans="1:14" ht="15" customHeight="1">
      <c r="A60" s="22" t="s">
        <v>128</v>
      </c>
      <c r="B60" s="23" t="s">
        <v>129</v>
      </c>
      <c r="C60" s="26"/>
      <c r="D60" s="27"/>
      <c r="E60" s="26"/>
      <c r="F60" s="27"/>
      <c r="G60" s="26"/>
      <c r="H60" s="27"/>
      <c r="I60" s="26"/>
      <c r="J60" s="27"/>
      <c r="K60" s="26"/>
      <c r="L60" s="27"/>
      <c r="M60" s="26"/>
      <c r="N60" s="27"/>
    </row>
    <row r="61" spans="1:14" ht="15" customHeight="1">
      <c r="A61" s="22" t="s">
        <v>130</v>
      </c>
      <c r="B61" s="23" t="s">
        <v>131</v>
      </c>
      <c r="C61" s="26"/>
      <c r="D61" s="27"/>
      <c r="E61" s="26"/>
      <c r="F61" s="27"/>
      <c r="G61" s="26"/>
      <c r="H61" s="27"/>
      <c r="I61" s="26"/>
      <c r="J61" s="27"/>
      <c r="K61" s="26"/>
      <c r="L61" s="27"/>
      <c r="M61" s="26"/>
      <c r="N61" s="27"/>
    </row>
    <row r="62" spans="1:14" ht="15" customHeight="1">
      <c r="A62" s="22" t="s">
        <v>132</v>
      </c>
      <c r="B62" s="23" t="s">
        <v>133</v>
      </c>
      <c r="C62" s="26"/>
      <c r="D62" s="27"/>
      <c r="E62" s="26"/>
      <c r="F62" s="27"/>
      <c r="G62" s="26"/>
      <c r="H62" s="27"/>
      <c r="I62" s="26"/>
      <c r="J62" s="27"/>
      <c r="K62" s="26"/>
      <c r="L62" s="27"/>
      <c r="M62" s="26"/>
      <c r="N62" s="27"/>
    </row>
    <row r="63" spans="1:14" ht="15" customHeight="1">
      <c r="A63" s="22" t="s">
        <v>134</v>
      </c>
      <c r="B63" s="23" t="s">
        <v>135</v>
      </c>
      <c r="C63" s="26"/>
      <c r="D63" s="27"/>
      <c r="E63" s="26"/>
      <c r="F63" s="27"/>
      <c r="G63" s="26"/>
      <c r="H63" s="27"/>
      <c r="I63" s="26"/>
      <c r="J63" s="27"/>
      <c r="K63" s="26"/>
      <c r="L63" s="27"/>
      <c r="M63" s="26"/>
      <c r="N63" s="27"/>
    </row>
    <row r="64" spans="1:14" ht="15" customHeight="1">
      <c r="A64" s="22" t="s">
        <v>136</v>
      </c>
      <c r="B64" s="23" t="s">
        <v>137</v>
      </c>
      <c r="C64" s="26"/>
      <c r="D64" s="27"/>
      <c r="E64" s="26"/>
      <c r="F64" s="27"/>
      <c r="G64" s="26"/>
      <c r="H64" s="27"/>
      <c r="I64" s="26"/>
      <c r="J64" s="27"/>
      <c r="K64" s="26"/>
      <c r="L64" s="27"/>
      <c r="M64" s="26"/>
      <c r="N64" s="27"/>
    </row>
    <row r="65" spans="1:14" ht="15" customHeight="1">
      <c r="A65" s="22" t="s">
        <v>138</v>
      </c>
      <c r="B65" s="23" t="s">
        <v>139</v>
      </c>
      <c r="C65" s="26"/>
      <c r="D65" s="27"/>
      <c r="E65" s="26"/>
      <c r="F65" s="27"/>
      <c r="G65" s="26"/>
      <c r="H65" s="27"/>
      <c r="I65" s="26"/>
      <c r="J65" s="27"/>
      <c r="K65" s="26"/>
      <c r="L65" s="27"/>
      <c r="M65" s="26"/>
      <c r="N65" s="27"/>
    </row>
    <row r="66" spans="1:14" ht="15" customHeight="1">
      <c r="A66" s="22" t="s">
        <v>140</v>
      </c>
      <c r="B66" s="23" t="s">
        <v>141</v>
      </c>
      <c r="C66" s="26"/>
      <c r="D66" s="27"/>
      <c r="E66" s="26"/>
      <c r="F66" s="27"/>
      <c r="G66" s="26"/>
      <c r="H66" s="27"/>
      <c r="I66" s="26"/>
      <c r="J66" s="27"/>
      <c r="K66" s="26"/>
      <c r="L66" s="27"/>
      <c r="M66" s="26"/>
      <c r="N66" s="27"/>
    </row>
    <row r="67" spans="1:14" ht="15" customHeight="1">
      <c r="A67" s="22" t="s">
        <v>142</v>
      </c>
      <c r="B67" s="23" t="s">
        <v>143</v>
      </c>
      <c r="C67" s="26"/>
      <c r="D67" s="27"/>
      <c r="E67" s="26"/>
      <c r="F67" s="27"/>
      <c r="G67" s="26"/>
      <c r="H67" s="27"/>
      <c r="I67" s="26"/>
      <c r="J67" s="27"/>
      <c r="K67" s="26"/>
      <c r="L67" s="27"/>
      <c r="M67" s="26"/>
      <c r="N67" s="27"/>
    </row>
    <row r="68" spans="1:14" ht="15" customHeight="1">
      <c r="A68" s="22" t="s">
        <v>144</v>
      </c>
      <c r="B68" s="23" t="s">
        <v>145</v>
      </c>
      <c r="C68" s="26"/>
      <c r="D68" s="27"/>
      <c r="E68" s="26"/>
      <c r="F68" s="27"/>
      <c r="G68" s="26"/>
      <c r="H68" s="27"/>
      <c r="I68" s="26"/>
      <c r="J68" s="27"/>
      <c r="K68" s="26"/>
      <c r="L68" s="27"/>
      <c r="M68" s="26"/>
      <c r="N68" s="27"/>
    </row>
    <row r="69" spans="1:14" ht="15" customHeight="1">
      <c r="A69" s="22" t="s">
        <v>146</v>
      </c>
      <c r="B69" s="23" t="s">
        <v>147</v>
      </c>
      <c r="C69" s="26"/>
      <c r="D69" s="27"/>
      <c r="E69" s="26"/>
      <c r="F69" s="27"/>
      <c r="G69" s="26"/>
      <c r="H69" s="27"/>
      <c r="I69" s="26"/>
      <c r="J69" s="27"/>
      <c r="K69" s="26"/>
      <c r="L69" s="27"/>
      <c r="M69" s="26"/>
      <c r="N69" s="27"/>
    </row>
    <row r="70" spans="1:14" ht="15" customHeight="1">
      <c r="A70" s="22" t="s">
        <v>148</v>
      </c>
      <c r="B70" s="23" t="s">
        <v>149</v>
      </c>
      <c r="C70" s="26"/>
      <c r="D70" s="27"/>
      <c r="E70" s="26"/>
      <c r="F70" s="27"/>
      <c r="G70" s="26"/>
      <c r="H70" s="27"/>
      <c r="I70" s="26"/>
      <c r="J70" s="27"/>
      <c r="K70" s="26"/>
      <c r="L70" s="27"/>
      <c r="M70" s="26"/>
      <c r="N70" s="27"/>
    </row>
    <row r="71" spans="1:14" ht="15" customHeight="1">
      <c r="A71" s="22" t="s">
        <v>150</v>
      </c>
      <c r="B71" s="23" t="s">
        <v>151</v>
      </c>
      <c r="C71" s="26"/>
      <c r="D71" s="27"/>
      <c r="E71" s="26"/>
      <c r="F71" s="27"/>
      <c r="G71" s="26"/>
      <c r="H71" s="27"/>
      <c r="I71" s="26"/>
      <c r="J71" s="27"/>
      <c r="K71" s="26"/>
      <c r="L71" s="27"/>
      <c r="M71" s="26"/>
      <c r="N71" s="27"/>
    </row>
    <row r="72" spans="1:14" ht="15" customHeight="1">
      <c r="A72" s="22" t="s">
        <v>152</v>
      </c>
      <c r="B72" s="23" t="s">
        <v>153</v>
      </c>
      <c r="C72" s="26"/>
      <c r="D72" s="27"/>
      <c r="E72" s="26"/>
      <c r="F72" s="27"/>
      <c r="G72" s="26"/>
      <c r="H72" s="27"/>
      <c r="I72" s="26"/>
      <c r="J72" s="27"/>
      <c r="K72" s="26"/>
      <c r="L72" s="27"/>
      <c r="M72" s="26"/>
      <c r="N72" s="27"/>
    </row>
    <row r="73" spans="1:14" ht="15" customHeight="1">
      <c r="A73" s="22" t="s">
        <v>154</v>
      </c>
      <c r="B73" s="23" t="s">
        <v>155</v>
      </c>
      <c r="C73" s="26"/>
      <c r="D73" s="27"/>
      <c r="E73" s="26"/>
      <c r="F73" s="27"/>
      <c r="G73" s="26"/>
      <c r="H73" s="27"/>
      <c r="I73" s="26"/>
      <c r="J73" s="27"/>
      <c r="K73" s="26"/>
      <c r="L73" s="27"/>
      <c r="M73" s="26"/>
      <c r="N73" s="27"/>
    </row>
    <row r="74" spans="1:14" ht="15" customHeight="1">
      <c r="A74" s="22" t="s">
        <v>156</v>
      </c>
      <c r="B74" s="23" t="s">
        <v>157</v>
      </c>
      <c r="C74" s="26"/>
      <c r="D74" s="27"/>
      <c r="E74" s="26"/>
      <c r="F74" s="27"/>
      <c r="G74" s="26"/>
      <c r="H74" s="27"/>
      <c r="I74" s="26"/>
      <c r="J74" s="27"/>
      <c r="K74" s="26"/>
      <c r="L74" s="27"/>
      <c r="M74" s="26"/>
      <c r="N74" s="27"/>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conditionalFormatting sqref="C4:C5 E4:E5 G4:G5 I4:I5 K4:K5 M4:M5">
    <cfRule type="cellIs" dxfId="0" priority="1" stopIfTrue="1" operator="equal">
      <formula>0</formula>
    </cfRule>
  </conditionalFormatting>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　低入札価格調査書類提出書</vt:lpstr>
      <vt:lpstr>様式第２号（低入用工事費内訳書）（建築）</vt:lpstr>
      <vt:lpstr>（記入例）低入用工事費内訳書（建築）</vt:lpstr>
      <vt:lpstr>様式第３号（労務賃金調書）（建築）</vt:lpstr>
      <vt:lpstr>記入例（労務賃金調書） （建築）</vt:lpstr>
      <vt:lpstr>'（記入例）低入用工事費内訳書（建築）'!Print_Area</vt:lpstr>
      <vt:lpstr>'様式第１号　低入札価格調査書類提出書'!Print_Area</vt:lpstr>
      <vt:lpstr>'様式第２号（低入用工事費内訳書）（建築）'!Print_Area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2025-12-18T23:54:31Z</dcterms:created>
  <dcterms:modified xsi:type="dcterms:W3CDTF">2026-01-09T02:12:37Z</dcterms:modified>
</cp:coreProperties>
</file>