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月6日公告\事後審査\"/>
    </mc:Choice>
  </mc:AlternateContent>
  <xr:revisionPtr revIDLastSave="0" documentId="13_ncr:1_{14743834-2285-42F4-96B9-E946B7A42490}"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<sst xmlns="http://schemas.openxmlformats.org/spreadsheetml/2006/main" count="197" uniqueCount="153">
  <si>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</si>
  <si>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</si>
  <si>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</si>
  <si>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</si>
  <si>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</si>
  <si>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</si>
  <si>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</si>
  <si>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</si>
  <si>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</si>
  <si>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</si>
  <si>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</si>
  <si>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</si>
  <si>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</si>
  <si>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</si>
  <si>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</si>
  <si>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</si>
  <si>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</si>
  <si>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</si>
  <si>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</si>
  <si>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</si>
  <si>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</si>
  <si>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</si>
  <si>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</si>
  <si>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</si>
  <si>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</si>
  <si>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</si>
  <si>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</si>
  <si>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</si>
  <si>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</si>
  <si>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</si>
  <si>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</si>
  <si>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</si>
  <si>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</si>
  <si>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</si>
  <si>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</si>
  <si>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</si>
  <si>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</si>
  <si>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</si>
  <si>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</si>
  <si>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</si>
  <si>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</si>
  <si>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</si>
  <si>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</si>
  <si>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</si>
  <si>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</si>
  <si>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</si>
  <si>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</si>
  <si>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</si>
  <si>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</si>
  <si>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</si>
  <si>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</si>
  <si>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</si>
  <si>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</si>
  <si>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</si>
  <si>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</si>
  <si>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</si>
  <si>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</si>
  <si>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</si>
  <si>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</si>
  <si>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</si>
  <si>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</si>
  <si>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</si>
  <si>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</si>
  <si>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</si>
  <si>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</si>
  <si>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</si>
  <si>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</si>
  <si>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</si>
  <si>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</si>
  <si>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</si>
  <si>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</si>
  <si>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</si>
  <si>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</si>
  <si>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</si>
  <si>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</si>
  <si>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</si>
  <si>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</si>
  <si>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</si>
  <si>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</si>
  <si>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</si>
  <si>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</si>
  <si>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</si>
  <si>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</si>
  <si>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</si>
  <si>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</si>
  <si>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</si>
  <si>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</si>
  <si>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</si>
  <si>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</si>
  <si>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</si>
  <si>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</si>
  <si>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</si>
  <si>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</si>
  <si>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</si>
  <si>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</si>
  <si>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</si>
  <si>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</si>
  <si>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</si>
  <si>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</si>
  <si>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</si>
  <si>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</si>
  <si>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</si>
  <si>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</si>
  <si>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</si>
  <si>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</si>
  <si>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</si>
  <si>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</si>
  <si>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</si>
  <si>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</si>
  <si>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</si>
  <si>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</si>
  <si>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</si>
  <si>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</si>
  <si>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</si>
  <si>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</si>
  <si>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</si>
  <si>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</si>
  <si>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</si>
  <si>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</si>
  <si>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</si>
  <si>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</si>
  <si>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</si>
  <si>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</si>
  <si>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</si>
  <si>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</si>
  <si>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</si>
  <si>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</si>
  <si>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</si>
  <si>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</si>
  <si>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</si>
  <si>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</si>
  <si>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</si>
  <si>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</si>
  <si>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</si>
  <si>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</si>
  <si>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</si>
  <si>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</si>
  <si>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</si>
  <si>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</si>
  <si>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</si>
  <si>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</si>
  <si>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</si>
  <si>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</si>
  <si>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</si>
  <si>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</si>
  <si>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</si>
  <si>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</si>
  <si>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</si>
  <si>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</si>
  <si>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</si>
  <si>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</si>
  <si>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</si>
  <si>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道路修繕工事（草戸２５号線・ゼロ市債）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</si>
</sst>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6"/>
      <c r="E9" s="106"/>
    </row>
    <row r="10" spans="1:5" ht="30" customHeight="1" x14ac:dyDescent="0.25">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道路修繕工事（草戸２５号線・ゼロ市債）</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2"/>
    <row r="14" spans="1:42" s="36" customFormat="1" ht="35.15" customHeight="1" x14ac:dyDescent="0.2">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6" t="s">
        <v>78</v>
      </c>
      <c r="B18" s="117"/>
      <c r="C18" s="117"/>
      <c r="D18" s="118"/>
      <c r="E18" s="82" t="s">
        <v>76</v>
      </c>
      <c r="F18" s="83" t="s">
        <v>73</v>
      </c>
      <c r="G18" s="84"/>
      <c r="H18" s="85" t="s">
        <v>74</v>
      </c>
    </row>
    <row r="19" spans="1:48" s="36" customFormat="1" ht="33" x14ac:dyDescent="0.2">
      <c r="A19" s="86"/>
      <c r="B19" s="87" t="s">
        <v>77</v>
      </c>
      <c r="C19" s="140" t="s">
        <v>145</v>
      </c>
      <c r="D19" s="113"/>
      <c r="E19" s="114"/>
      <c r="F19" s="88" t="s">
        <v>15</v>
      </c>
      <c r="G19" s="89" t="s">
        <v>13</v>
      </c>
      <c r="H19" s="78" t="str">
        <f>VLOOKUP(G19,$AJ$2:$AP$4,3)</f>
        <v>（表示欄です）</v>
      </c>
    </row>
    <row r="20" spans="1:48" s="36" customFormat="1" ht="30.75" customHeight="1" x14ac:dyDescent="0.2">
      <c r="A20" s="119" t="s">
        <v>79</v>
      </c>
      <c r="B20" s="120"/>
      <c r="C20" s="120"/>
      <c r="D20" s="120"/>
      <c r="E20" s="79"/>
      <c r="F20" s="80"/>
      <c r="G20" s="79"/>
      <c r="H20" s="81"/>
    </row>
    <row r="21" spans="1:48" s="11" customFormat="1" ht="48" customHeight="1" x14ac:dyDescent="0.2">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5" customHeight="1" x14ac:dyDescent="0.2">
      <c r="A14" s="161" t="s">
        <v>134</v>
      </c>
      <c r="B14" s="161"/>
      <c r="C14" s="162"/>
      <c r="D14" s="162"/>
      <c r="E14" s="162"/>
      <c r="F14" s="162"/>
      <c r="G14" s="162"/>
      <c r="H14" s="162"/>
      <c r="I14" s="162"/>
    </row>
    <row r="15" spans="1:9" s="8" customFormat="1" ht="31.75" customHeight="1" x14ac:dyDescent="0.2">
      <c r="A15" s="101"/>
      <c r="B15" s="163" t="s">
        <v>118</v>
      </c>
      <c r="C15" s="163"/>
      <c r="D15" s="163"/>
      <c r="E15" s="163"/>
      <c r="F15" s="163"/>
      <c r="G15" s="163"/>
      <c r="H15" s="163"/>
      <c r="I15" s="163"/>
    </row>
    <row r="16" spans="1:9" s="8" customFormat="1" ht="16.75" customHeight="1" x14ac:dyDescent="0.2">
      <c r="A16" s="101"/>
      <c r="B16" s="101"/>
      <c r="C16" s="164" t="s">
        <v>143</v>
      </c>
      <c r="D16" s="164"/>
      <c r="E16" s="164"/>
      <c r="F16" s="164"/>
      <c r="G16" s="164"/>
      <c r="H16" s="164"/>
      <c r="I16" s="164"/>
    </row>
    <row r="17" spans="1:9" s="8" customFormat="1" ht="31.75" customHeight="1" x14ac:dyDescent="0.2">
      <c r="A17" s="101"/>
      <c r="B17" s="101"/>
      <c r="C17" s="164" t="s">
        <v>144</v>
      </c>
      <c r="D17" s="164"/>
      <c r="E17" s="164"/>
      <c r="F17" s="164"/>
      <c r="G17" s="164"/>
      <c r="H17" s="164"/>
      <c r="I17" s="164"/>
    </row>
    <row r="18" spans="1:9" s="8" customFormat="1" ht="31.75" customHeight="1" x14ac:dyDescent="0.2">
      <c r="A18" s="101"/>
      <c r="B18" s="163" t="s">
        <v>135</v>
      </c>
      <c r="C18" s="163"/>
      <c r="D18" s="163"/>
      <c r="E18" s="163"/>
      <c r="F18" s="163"/>
      <c r="G18" s="163"/>
      <c r="H18" s="163"/>
      <c r="I18" s="163"/>
    </row>
    <row r="19" spans="1:9" s="8" customFormat="1" ht="141.65"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5" customHeight="1" x14ac:dyDescent="0.2">
      <c r="C21" s="74" t="s">
        <v>68</v>
      </c>
      <c r="D21" s="156" t="str">
        <f>'1'!A4</f>
        <v>道路修繕工事（草戸２５号線・ゼロ市債）</v>
      </c>
      <c r="E21" s="157"/>
      <c r="F21" s="157"/>
      <c r="G21" s="157"/>
      <c r="H21" s="157"/>
      <c r="I21" s="158"/>
    </row>
    <row r="22" spans="1:9" s="55" customFormat="1" ht="50.15"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5" t="str">
        <f>'1'!A4</f>
        <v>道路修繕工事（草戸２５号線・ゼロ市債）</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K17" sqref="K17"/>
    </sheetView>
  </sheetViews>
  <sheetFormatPr defaultColWidth="9" defaultRowHeight="13" x14ac:dyDescent="0.2"/>
  <cols>
    <col min="1" max="9" width="9.63281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xr:uid="{D32A2E01-928B-4F98-BA0E-FF5795D3FD82}"/>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2026-01-22T09:43:45Z</dcterms:modified>
</cp:coreProperties>
</file>