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lsvm12\課別共有フォルダ（その他）\031023000_管財契約課\02管財契約課\★★★契約担当\総合評価方式制度\２０２５年度様式変更\"/>
    </mc:Choice>
  </mc:AlternateContent>
  <bookViews>
    <workbookView xWindow="-732" yWindow="72" windowWidth="9996" windowHeight="8652" tabRatio="828"/>
  </bookViews>
  <sheets>
    <sheet name="様式第１号　低入札価格調査書類提出書" sheetId="25" r:id="rId1"/>
    <sheet name="様式第２号（低入用工事費内訳書）（土木）" sheetId="26" r:id="rId2"/>
    <sheet name="記入例（低入用工事費内訳書）（土木） " sheetId="31" r:id="rId3"/>
    <sheet name="様式第３号（労務賃金調書）（土木）" sheetId="28" r:id="rId4"/>
    <sheet name="記入例（労務賃金調書）（土木）" sheetId="29" r:id="rId5"/>
  </sheets>
  <definedNames>
    <definedName name="_xlnm.Print_Area" localSheetId="2">'記入例（低入用工事費内訳書）（土木） '!$A$1:$R$68</definedName>
    <definedName name="_xlnm.Print_Area" localSheetId="4">'記入例（労務賃金調書）（土木）'!$A$1:$N$74</definedName>
    <definedName name="_xlnm.Print_Area" localSheetId="0">'様式第１号　低入札価格調査書類提出書'!$A$1:$E$33</definedName>
    <definedName name="_xlnm.Print_Area" localSheetId="1">'様式第２号（低入用工事費内訳書）（土木）'!$A$1:$R$62</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P34" i="31" l="1"/>
  <c r="P33" i="31"/>
  <c r="P28" i="31"/>
  <c r="L16" i="31"/>
  <c r="N19" i="31"/>
  <c r="N18" i="31" s="1"/>
  <c r="N22" i="31"/>
  <c r="N24" i="31"/>
  <c r="N26" i="31"/>
  <c r="N30" i="31"/>
  <c r="N33" i="31"/>
  <c r="O19" i="31"/>
  <c r="O18" i="31" s="1"/>
  <c r="O22" i="31"/>
  <c r="O24" i="31"/>
  <c r="O26" i="31"/>
  <c r="O30" i="31"/>
  <c r="O33" i="31"/>
  <c r="L59" i="31"/>
  <c r="L58" i="31"/>
  <c r="L61" i="31"/>
  <c r="L53" i="31"/>
  <c r="L54" i="31"/>
  <c r="L40" i="31"/>
  <c r="L39" i="31"/>
  <c r="N21" i="31" l="1"/>
  <c r="N17" i="31" s="1"/>
  <c r="O21" i="31"/>
  <c r="O17" i="31" s="1"/>
  <c r="P52" i="31"/>
  <c r="P51" i="31" s="1"/>
  <c r="O52" i="31"/>
  <c r="O51" i="31" s="1"/>
  <c r="N52" i="31"/>
  <c r="N51" i="31" s="1"/>
  <c r="L52" i="31" l="1"/>
  <c r="P64" i="31" l="1"/>
  <c r="O64" i="31"/>
  <c r="N64" i="31"/>
  <c r="P50" i="31"/>
  <c r="P49" i="31" s="1"/>
  <c r="P48" i="31" s="1"/>
  <c r="O50" i="31"/>
  <c r="O49" i="31" s="1"/>
  <c r="O48" i="31" s="1"/>
  <c r="N50" i="31"/>
  <c r="N49" i="31" s="1"/>
  <c r="N48" i="31" s="1"/>
  <c r="P46" i="31"/>
  <c r="N46" i="31"/>
  <c r="O46" i="31"/>
  <c r="N44" i="31"/>
  <c r="O44" i="31"/>
  <c r="P30" i="31"/>
  <c r="P19" i="31"/>
  <c r="P26" i="31"/>
  <c r="P24" i="31"/>
  <c r="N43" i="31" l="1"/>
  <c r="N42" i="31" s="1"/>
  <c r="N41" i="31" s="1"/>
  <c r="N55" i="31" s="1"/>
  <c r="N56" i="31" s="1"/>
  <c r="N60" i="31" s="1"/>
  <c r="N65" i="31" s="1"/>
  <c r="O43" i="31"/>
  <c r="O42" i="31" s="1"/>
  <c r="O41" i="31" s="1"/>
  <c r="O55" i="31" s="1"/>
  <c r="O56" i="31" s="1"/>
  <c r="O60" i="31" s="1"/>
  <c r="O65" i="31" s="1"/>
  <c r="L63" i="31"/>
  <c r="L49" i="31"/>
  <c r="L48" i="31"/>
  <c r="L47" i="31"/>
  <c r="P44" i="31"/>
  <c r="P43" i="31" s="1"/>
  <c r="P42" i="31" s="1"/>
  <c r="P41" i="31" s="1"/>
  <c r="P55" i="31" s="1"/>
  <c r="P56" i="31" s="1"/>
  <c r="L38" i="31"/>
  <c r="L37" i="31"/>
  <c r="L35" i="31"/>
  <c r="L32" i="31"/>
  <c r="L31" i="31"/>
  <c r="L30" i="31"/>
  <c r="L29" i="31"/>
  <c r="L26" i="31"/>
  <c r="L25" i="31"/>
  <c r="L24" i="31"/>
  <c r="L20" i="31"/>
  <c r="L19" i="31"/>
  <c r="P18" i="31"/>
  <c r="L42" i="31" l="1"/>
  <c r="L33" i="31"/>
  <c r="L44" i="31"/>
  <c r="L41" i="31"/>
  <c r="L55" i="31" s="1"/>
  <c r="L56" i="31" s="1"/>
  <c r="L43" i="31"/>
  <c r="L23" i="31"/>
  <c r="P22" i="31"/>
  <c r="P21" i="31" s="1"/>
  <c r="P17" i="31" s="1"/>
  <c r="L28" i="31"/>
  <c r="L46" i="31"/>
  <c r="L51" i="31"/>
  <c r="L50" i="31" s="1"/>
  <c r="L45" i="31"/>
  <c r="L64" i="31"/>
  <c r="L27" i="31"/>
  <c r="L34" i="31"/>
  <c r="L18" i="31"/>
  <c r="L62" i="31"/>
  <c r="L22" i="31" l="1"/>
  <c r="L21" i="31" l="1"/>
  <c r="L17" i="31" l="1"/>
  <c r="P60" i="31" l="1"/>
  <c r="P65" i="31" s="1"/>
  <c r="L57" i="31"/>
  <c r="L60" i="31" s="1"/>
  <c r="L65" i="31" s="1"/>
</calcChain>
</file>

<file path=xl/comments1.xml><?xml version="1.0" encoding="utf-8"?>
<comments xmlns="http://schemas.openxmlformats.org/spreadsheetml/2006/main">
  <authors>
    <author>LocalAdmin</author>
  </authors>
  <commentList>
    <comment ref="B13" authorId="0" shapeId="0">
      <text>
        <r>
          <rPr>
            <b/>
            <sz val="14"/>
            <color indexed="10"/>
            <rFont val="ＭＳ Ｐゴシック"/>
            <family val="3"/>
            <charset val="128"/>
          </rPr>
          <t>工事名を入力してください。</t>
        </r>
      </text>
    </comment>
  </commentList>
</comments>
</file>

<file path=xl/sharedStrings.xml><?xml version="1.0" encoding="utf-8"?>
<sst xmlns="http://schemas.openxmlformats.org/spreadsheetml/2006/main" count="507" uniqueCount="275">
  <si>
    <t>所在地</t>
    <rPh sb="0" eb="3">
      <t>ショザイチ</t>
    </rPh>
    <phoneticPr fontId="3"/>
  </si>
  <si>
    <t>様</t>
    <rPh sb="0" eb="1">
      <t>サマ</t>
    </rPh>
    <phoneticPr fontId="3"/>
  </si>
  <si>
    <t>商号又は名称</t>
    <rPh sb="0" eb="2">
      <t>ショウゴウ</t>
    </rPh>
    <rPh sb="2" eb="3">
      <t>マタ</t>
    </rPh>
    <rPh sb="4" eb="6">
      <t>メイショウ</t>
    </rPh>
    <phoneticPr fontId="3"/>
  </si>
  <si>
    <t>代表者名</t>
    <rPh sb="0" eb="3">
      <t>ダイヒョウシャ</t>
    </rPh>
    <rPh sb="3" eb="4">
      <t>メイ</t>
    </rPh>
    <phoneticPr fontId="3"/>
  </si>
  <si>
    <t>［添付書類］</t>
    <rPh sb="1" eb="3">
      <t>テンプ</t>
    </rPh>
    <rPh sb="3" eb="5">
      <t>ショルイ</t>
    </rPh>
    <phoneticPr fontId="3"/>
  </si>
  <si>
    <t>年      月      日</t>
    <rPh sb="0" eb="1">
      <t>ネン</t>
    </rPh>
    <rPh sb="7" eb="8">
      <t>ツキ</t>
    </rPh>
    <rPh sb="14" eb="15">
      <t>ニチ</t>
    </rPh>
    <phoneticPr fontId="3"/>
  </si>
  <si>
    <t>電話番号</t>
    <rPh sb="0" eb="2">
      <t>デンワ</t>
    </rPh>
    <rPh sb="2" eb="4">
      <t>バンゴウ</t>
    </rPh>
    <phoneticPr fontId="3"/>
  </si>
  <si>
    <t>○○工事</t>
    <rPh sb="2" eb="4">
      <t>コウジ</t>
    </rPh>
    <phoneticPr fontId="3"/>
  </si>
  <si>
    <t>低入札価格調査書類提出書</t>
    <rPh sb="0" eb="1">
      <t>テイ</t>
    </rPh>
    <rPh sb="1" eb="3">
      <t>ニュウサツ</t>
    </rPh>
    <rPh sb="3" eb="5">
      <t>カカク</t>
    </rPh>
    <rPh sb="5" eb="7">
      <t>チョウサ</t>
    </rPh>
    <rPh sb="7" eb="9">
      <t>ショルイ</t>
    </rPh>
    <rPh sb="9" eb="11">
      <t>テイシュツ</t>
    </rPh>
    <rPh sb="11" eb="12">
      <t>ショ</t>
    </rPh>
    <phoneticPr fontId="3"/>
  </si>
  <si>
    <t>様式第１号</t>
    <rPh sb="0" eb="2">
      <t>ヨウシキ</t>
    </rPh>
    <rPh sb="2" eb="3">
      <t>ダイ</t>
    </rPh>
    <rPh sb="4" eb="5">
      <t>ゴウ</t>
    </rPh>
    <phoneticPr fontId="3"/>
  </si>
  <si>
    <t>様式第２号</t>
    <rPh sb="0" eb="2">
      <t>ヨウシキ</t>
    </rPh>
    <rPh sb="2" eb="3">
      <t>ダイ</t>
    </rPh>
    <rPh sb="4" eb="5">
      <t>ゴウ</t>
    </rPh>
    <phoneticPr fontId="3"/>
  </si>
  <si>
    <t>商号又は名称</t>
    <phoneticPr fontId="3"/>
  </si>
  <si>
    <t>印</t>
    <rPh sb="0" eb="1">
      <t>イン</t>
    </rPh>
    <phoneticPr fontId="3"/>
  </si>
  <si>
    <t>代　表　者　名</t>
    <phoneticPr fontId="3"/>
  </si>
  <si>
    <t>工事名</t>
    <rPh sb="0" eb="2">
      <t>コウジ</t>
    </rPh>
    <rPh sb="2" eb="3">
      <t>メイ</t>
    </rPh>
    <phoneticPr fontId="3"/>
  </si>
  <si>
    <t>工事場所</t>
    <rPh sb="0" eb="2">
      <t>コウジ</t>
    </rPh>
    <rPh sb="2" eb="4">
      <t>バショ</t>
    </rPh>
    <phoneticPr fontId="3"/>
  </si>
  <si>
    <t>工事費の内訳</t>
    <rPh sb="0" eb="3">
      <t>コウジヒ</t>
    </rPh>
    <rPh sb="4" eb="6">
      <t>ウチワケ</t>
    </rPh>
    <phoneticPr fontId="3"/>
  </si>
  <si>
    <t>単位</t>
    <rPh sb="0" eb="2">
      <t>タンイ</t>
    </rPh>
    <phoneticPr fontId="3"/>
  </si>
  <si>
    <t>数量</t>
    <rPh sb="0" eb="2">
      <t>スウリョウ</t>
    </rPh>
    <phoneticPr fontId="3"/>
  </si>
  <si>
    <t>金額（円）</t>
    <rPh sb="0" eb="2">
      <t>キンガク</t>
    </rPh>
    <rPh sb="3" eb="4">
      <t>エン</t>
    </rPh>
    <phoneticPr fontId="3"/>
  </si>
  <si>
    <t>元請負人</t>
    <rPh sb="0" eb="1">
      <t>モト</t>
    </rPh>
    <rPh sb="1" eb="3">
      <t>ウケオイ</t>
    </rPh>
    <rPh sb="3" eb="4">
      <t>ニン</t>
    </rPh>
    <phoneticPr fontId="16"/>
  </si>
  <si>
    <t>下請負人-1</t>
    <rPh sb="0" eb="1">
      <t>シタ</t>
    </rPh>
    <rPh sb="1" eb="3">
      <t>ウケオイ</t>
    </rPh>
    <rPh sb="3" eb="4">
      <t>ニン</t>
    </rPh>
    <phoneticPr fontId="16"/>
  </si>
  <si>
    <t>下請負人-2</t>
    <rPh sb="0" eb="1">
      <t>シタ</t>
    </rPh>
    <rPh sb="1" eb="3">
      <t>ウケオイ</t>
    </rPh>
    <rPh sb="3" eb="4">
      <t>ニン</t>
    </rPh>
    <phoneticPr fontId="16"/>
  </si>
  <si>
    <t>下請負人-3</t>
    <rPh sb="0" eb="1">
      <t>シタ</t>
    </rPh>
    <rPh sb="1" eb="3">
      <t>ウケオイ</t>
    </rPh>
    <rPh sb="3" eb="4">
      <t>ニン</t>
    </rPh>
    <phoneticPr fontId="16"/>
  </si>
  <si>
    <t>（注１）</t>
    <rPh sb="0" eb="1">
      <t>チュウ</t>
    </rPh>
    <phoneticPr fontId="3"/>
  </si>
  <si>
    <t>（注２）</t>
    <rPh sb="0" eb="1">
      <t>チュウ</t>
    </rPh>
    <phoneticPr fontId="3"/>
  </si>
  <si>
    <t>福山市○○町地内</t>
    <rPh sb="0" eb="3">
      <t>フクヤマシ</t>
    </rPh>
    <rPh sb="5" eb="6">
      <t>マチ</t>
    </rPh>
    <rPh sb="6" eb="7">
      <t>チ</t>
    </rPh>
    <rPh sb="7" eb="8">
      <t>ナイ</t>
    </rPh>
    <phoneticPr fontId="19"/>
  </si>
  <si>
    <t>本工事費</t>
    <rPh sb="0" eb="1">
      <t>ホン</t>
    </rPh>
    <rPh sb="1" eb="3">
      <t>コウジ</t>
    </rPh>
    <rPh sb="3" eb="4">
      <t>ヒ</t>
    </rPh>
    <phoneticPr fontId="19"/>
  </si>
  <si>
    <t>式</t>
    <rPh sb="0" eb="1">
      <t>シキ</t>
    </rPh>
    <phoneticPr fontId="19"/>
  </si>
  <si>
    <t>ｍ</t>
    <phoneticPr fontId="19"/>
  </si>
  <si>
    <t>人</t>
    <rPh sb="0" eb="1">
      <t>ニン</t>
    </rPh>
    <phoneticPr fontId="19"/>
  </si>
  <si>
    <t>様式第３号</t>
    <rPh sb="0" eb="2">
      <t>ヨウシキ</t>
    </rPh>
    <rPh sb="2" eb="3">
      <t>ダイ</t>
    </rPh>
    <rPh sb="4" eb="5">
      <t>ゴウ</t>
    </rPh>
    <phoneticPr fontId="19"/>
  </si>
  <si>
    <t>業者名</t>
    <rPh sb="0" eb="2">
      <t>ギョウシャ</t>
    </rPh>
    <rPh sb="2" eb="3">
      <t>メイ</t>
    </rPh>
    <phoneticPr fontId="16"/>
  </si>
  <si>
    <t>下請負人-4</t>
    <rPh sb="0" eb="1">
      <t>シタ</t>
    </rPh>
    <rPh sb="1" eb="3">
      <t>ウケオイ</t>
    </rPh>
    <rPh sb="3" eb="4">
      <t>ニン</t>
    </rPh>
    <phoneticPr fontId="16"/>
  </si>
  <si>
    <t>下請負人-5</t>
    <rPh sb="0" eb="1">
      <t>シタ</t>
    </rPh>
    <rPh sb="1" eb="3">
      <t>ウケオイ</t>
    </rPh>
    <rPh sb="3" eb="4">
      <t>ニン</t>
    </rPh>
    <phoneticPr fontId="16"/>
  </si>
  <si>
    <t>職　種</t>
    <rPh sb="0" eb="1">
      <t>ショク</t>
    </rPh>
    <rPh sb="2" eb="3">
      <t>タネ</t>
    </rPh>
    <phoneticPr fontId="16"/>
  </si>
  <si>
    <t>日当り賃金(円／日）</t>
    <rPh sb="0" eb="1">
      <t>ニチ</t>
    </rPh>
    <rPh sb="1" eb="2">
      <t>アタ</t>
    </rPh>
    <rPh sb="3" eb="5">
      <t>チンギン</t>
    </rPh>
    <phoneticPr fontId="16"/>
  </si>
  <si>
    <t>最低額</t>
    <rPh sb="0" eb="3">
      <t>サイテイガク</t>
    </rPh>
    <phoneticPr fontId="16"/>
  </si>
  <si>
    <t>最高額</t>
    <rPh sb="0" eb="3">
      <t>サイコウガク</t>
    </rPh>
    <phoneticPr fontId="16"/>
  </si>
  <si>
    <t>1)</t>
  </si>
  <si>
    <t>特殊作業員</t>
  </si>
  <si>
    <t>2)</t>
  </si>
  <si>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</si>
  <si>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</si>
  <si>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</si>
  <si>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</si>
  <si>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</si>
  <si>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</si>
  <si>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</si>
  <si>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</si>
  <si>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</si>
  <si>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</si>
  <si>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</si>
  <si>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</si>
  <si>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</si>
  <si>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</si>
  <si>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</si>
  <si>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</si>
  <si>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</si>
  <si>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</si>
  <si>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</si>
  <si>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</si>
  <si>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</si>
  <si>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</si>
  <si>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</si>
  <si>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</si>
  <si>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</si>
  <si>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</si>
  <si>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</si>
  <si>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</si>
  <si>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</si>
  <si>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</si>
  <si>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</si>
  <si>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</si>
  <si>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</si>
  <si>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</si>
  <si>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</si>
  <si>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</si>
  <si>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</si>
  <si>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</si>
  <si>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</si>
  <si>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</si>
  <si>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</si>
  <si>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</si>
  <si>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</si>
  <si>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</si>
  <si>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</si>
  <si>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</si>
  <si>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</si>
  <si>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</si>
  <si>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</si>
  <si>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</si>
  <si>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</si>
  <si>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</si>
  <si>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</si>
  <si>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</si>
  <si>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</si>
  <si>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</si>
  <si>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</si>
  <si>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</si>
  <si>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</si>
  <si>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</si>
  <si>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</si>
  <si>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</si>
  <si>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</si>
  <si>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</si>
  <si>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</si>
  <si>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</si>
  <si>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</si>
  <si>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</si>
  <si>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</si>
  <si>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</si>
  <si>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</si>
  <si>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</si>
  <si>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</si>
  <si>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</si>
  <si>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</si>
  <si>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</si>
  <si>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</si>
  <si>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</si>
  <si>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</si>
  <si>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</si>
  <si>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</si>
  <si>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</si>
  <si>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</si>
  <si>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</si>
  <si>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</si>
  <si>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</si>
  <si>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</si>
  <si>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</si>
  <si>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</si>
  <si>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</si>
  <si>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</si>
  <si>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</si>
  <si>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</si>
  <si>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</si>
  <si>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</si>
  <si>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</si>
  <si>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</si>
  <si>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</si>
  <si>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</si>
  <si>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</si>
  <si>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</si>
  <si>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</si>
  <si>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</si>
  <si>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</si>
  <si>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</si>
  <si>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</si>
  <si>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</si>
  <si>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</si>
  <si>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</si>
  <si>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</si>
  <si>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</si>
  <si>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</si>
  <si>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</si>
  <si>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</si>
  <si>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</si>
  <si>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</si>
  <si>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</si>
  <si>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</si>
  <si>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</si>
  <si>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</si>
  <si>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</si>
  <si>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</si>
  <si>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</si>
  <si>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</si>
  <si>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</si>
  <si>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</si>
  <si>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</si>
  <si>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</si>
  <si>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</si>
  <si>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</si>
  <si>
    <t>鋼橋製作工</t>
    <rPh sb="0" eb="2">
      <t>コウキョウ</t>
    </rPh>
    <rPh sb="2" eb="4">
      <t>セイサク</t>
    </rPh>
    <rPh sb="4" eb="5">
      <t>コウ</t>
    </rPh>
    <phoneticPr fontId="16"/>
  </si>
  <si>
    <t>Ａ建設（株）</t>
    <rPh sb="1" eb="3">
      <t>ケンセツ</t>
    </rPh>
    <rPh sb="3" eb="6">
      <t>カブシキガイシャ</t>
    </rPh>
    <phoneticPr fontId="19"/>
  </si>
  <si>
    <t>Ｂ建設（株）</t>
    <rPh sb="1" eb="3">
      <t>ケンセツ</t>
    </rPh>
    <rPh sb="3" eb="6">
      <t>カブシキガイシャ</t>
    </rPh>
    <phoneticPr fontId="19"/>
  </si>
  <si>
    <t>Ａ建設（株）</t>
    <rPh sb="1" eb="3">
      <t>ケンセツ</t>
    </rPh>
    <rPh sb="3" eb="6">
      <t>カブシキガイシャ</t>
    </rPh>
    <phoneticPr fontId="3"/>
  </si>
  <si>
    <t>Ｂ建設（株）</t>
    <rPh sb="1" eb="3">
      <t>ケンセツ</t>
    </rPh>
    <rPh sb="3" eb="6">
      <t>カブシキガイシャ</t>
    </rPh>
    <phoneticPr fontId="3"/>
  </si>
  <si>
    <t>所　　在　　地</t>
    <rPh sb="0" eb="1">
      <t>ショ</t>
    </rPh>
    <rPh sb="3" eb="4">
      <t>ザイ</t>
    </rPh>
    <rPh sb="6" eb="7">
      <t>チ</t>
    </rPh>
    <phoneticPr fontId="3"/>
  </si>
  <si>
    <t>費目・工種・施工名称など</t>
    <rPh sb="0" eb="1">
      <t>ヒ</t>
    </rPh>
    <rPh sb="1" eb="2">
      <t>メ</t>
    </rPh>
    <rPh sb="6" eb="8">
      <t>セコウ</t>
    </rPh>
    <rPh sb="8" eb="10">
      <t>メイショウ</t>
    </rPh>
    <phoneticPr fontId="3"/>
  </si>
  <si>
    <t>チェックシート（提出前にご確認ください）</t>
    <rPh sb="8" eb="10">
      <t>テイシュツ</t>
    </rPh>
    <rPh sb="10" eb="11">
      <t>マエ</t>
    </rPh>
    <rPh sb="13" eb="15">
      <t>カクニン</t>
    </rPh>
    <phoneticPr fontId="3"/>
  </si>
  <si>
    <t>（工事費の内訳について）</t>
    <phoneticPr fontId="3"/>
  </si>
  <si>
    <t>福山市上下水道事業管理者</t>
    <rPh sb="0" eb="3">
      <t>フクヤマシ</t>
    </rPh>
    <rPh sb="3" eb="5">
      <t>ジョウゲ</t>
    </rPh>
    <rPh sb="5" eb="7">
      <t>スイドウ</t>
    </rPh>
    <rPh sb="7" eb="9">
      <t>ジギョウ</t>
    </rPh>
    <rPh sb="9" eb="12">
      <t>カンリシャ</t>
    </rPh>
    <phoneticPr fontId="3"/>
  </si>
  <si>
    <t>管路施設（推進工法）（小口径推進）</t>
    <rPh sb="0" eb="2">
      <t>カンロ</t>
    </rPh>
    <rPh sb="2" eb="4">
      <t>シセツ</t>
    </rPh>
    <rPh sb="5" eb="7">
      <t>スイシン</t>
    </rPh>
    <rPh sb="7" eb="9">
      <t>コウホウ</t>
    </rPh>
    <rPh sb="11" eb="14">
      <t>ショウコウケイ</t>
    </rPh>
    <rPh sb="14" eb="16">
      <t>スイシン</t>
    </rPh>
    <phoneticPr fontId="19"/>
  </si>
  <si>
    <t>管きょ工（小口径推進）</t>
    <rPh sb="0" eb="1">
      <t>カン</t>
    </rPh>
    <rPh sb="3" eb="4">
      <t>コウ</t>
    </rPh>
    <rPh sb="5" eb="8">
      <t>ショウコウケイ</t>
    </rPh>
    <rPh sb="8" eb="10">
      <t>スイシン</t>
    </rPh>
    <phoneticPr fontId="19"/>
  </si>
  <si>
    <t>立坑内管布設工</t>
    <phoneticPr fontId="3"/>
  </si>
  <si>
    <t>鉄筋コンクリート管</t>
    <phoneticPr fontId="3"/>
  </si>
  <si>
    <t>仮設備工（小口径）</t>
    <phoneticPr fontId="3"/>
  </si>
  <si>
    <t>坑口（小口径）</t>
    <phoneticPr fontId="3"/>
  </si>
  <si>
    <t>鏡切り</t>
    <phoneticPr fontId="19"/>
  </si>
  <si>
    <t>推進設備等設置撤去工</t>
    <phoneticPr fontId="19"/>
  </si>
  <si>
    <t>立坑工</t>
    <rPh sb="0" eb="2">
      <t>タテコウ</t>
    </rPh>
    <rPh sb="2" eb="3">
      <t>コウ</t>
    </rPh>
    <phoneticPr fontId="3"/>
  </si>
  <si>
    <t>管路土工</t>
  </si>
  <si>
    <t>管路埋戻</t>
    <rPh sb="0" eb="2">
      <t>カンロ</t>
    </rPh>
    <rPh sb="2" eb="4">
      <t>ウメモドシ</t>
    </rPh>
    <phoneticPr fontId="19"/>
  </si>
  <si>
    <t>発生土処理</t>
    <rPh sb="0" eb="3">
      <t>ハッセイド</t>
    </rPh>
    <rPh sb="3" eb="5">
      <t>ショリ</t>
    </rPh>
    <phoneticPr fontId="19"/>
  </si>
  <si>
    <t>福山市上下水道事業管理者　様</t>
    <rPh sb="0" eb="3">
      <t>フクヤマシ</t>
    </rPh>
    <rPh sb="3" eb="5">
      <t>ジョウゲ</t>
    </rPh>
    <rPh sb="5" eb="7">
      <t>スイドウ</t>
    </rPh>
    <rPh sb="7" eb="9">
      <t>ジギョウ</t>
    </rPh>
    <rPh sb="9" eb="12">
      <t>カンリシャ</t>
    </rPh>
    <rPh sb="13" eb="14">
      <t>サマ</t>
    </rPh>
    <phoneticPr fontId="3"/>
  </si>
  <si>
    <t>運搬費</t>
    <phoneticPr fontId="3"/>
  </si>
  <si>
    <t>技術管理費</t>
  </si>
  <si>
    <t>技術管理費</t>
    <phoneticPr fontId="3"/>
  </si>
  <si>
    <t>＊＊直接工事費＊＊</t>
    <phoneticPr fontId="3"/>
  </si>
  <si>
    <t>仮設材運搬費</t>
    <phoneticPr fontId="3"/>
  </si>
  <si>
    <t>土質試験費</t>
    <phoneticPr fontId="3"/>
  </si>
  <si>
    <t>共通仮設費率分</t>
    <phoneticPr fontId="3"/>
  </si>
  <si>
    <t>＊＊共通仮設費計＊＊</t>
    <phoneticPr fontId="3"/>
  </si>
  <si>
    <t>＊＊純工事費＊＊</t>
    <phoneticPr fontId="3"/>
  </si>
  <si>
    <t>現場管理費</t>
    <phoneticPr fontId="3"/>
  </si>
  <si>
    <t>＊＊工事原価＊＊</t>
    <phoneticPr fontId="3"/>
  </si>
  <si>
    <t>一般管理費率分</t>
    <phoneticPr fontId="3"/>
  </si>
  <si>
    <t>契約保証費</t>
    <phoneticPr fontId="3"/>
  </si>
  <si>
    <t>一般管理費計</t>
    <phoneticPr fontId="3"/>
  </si>
  <si>
    <t>＊＊工事価格＊＊</t>
    <phoneticPr fontId="3"/>
  </si>
  <si>
    <t>環告46号溶出試験</t>
    <phoneticPr fontId="3"/>
  </si>
  <si>
    <t>試験方法２
試験方法５</t>
    <phoneticPr fontId="3"/>
  </si>
  <si>
    <t>試料</t>
    <rPh sb="0" eb="2">
      <t>シリョウ</t>
    </rPh>
    <phoneticPr fontId="19"/>
  </si>
  <si>
    <t>運搬距離 10km
製品長 12m以内</t>
    <phoneticPr fontId="3"/>
  </si>
  <si>
    <t>回</t>
    <rPh sb="0" eb="1">
      <t>カイ</t>
    </rPh>
    <phoneticPr fontId="19"/>
  </si>
  <si>
    <t>重建設機械
分解組立輸送</t>
    <phoneticPr fontId="3"/>
  </si>
  <si>
    <t>バックホウ系 山積1.0m3以上
山積1.4m3以下</t>
    <phoneticPr fontId="3"/>
  </si>
  <si>
    <t>建設機械運搬費</t>
    <phoneticPr fontId="19"/>
  </si>
  <si>
    <t>交通誘導警備員B</t>
    <phoneticPr fontId="3"/>
  </si>
  <si>
    <t>3人配置</t>
    <phoneticPr fontId="3"/>
  </si>
  <si>
    <t>【管規格】</t>
    <phoneticPr fontId="3"/>
  </si>
  <si>
    <t>鉄筋コンクリート管布設工</t>
    <phoneticPr fontId="3"/>
  </si>
  <si>
    <t>呼び径 250mm</t>
    <phoneticPr fontId="3"/>
  </si>
  <si>
    <t>坑口工</t>
    <phoneticPr fontId="3"/>
  </si>
  <si>
    <t>鏡切り工</t>
    <phoneticPr fontId="3"/>
  </si>
  <si>
    <t>箇所</t>
    <rPh sb="0" eb="2">
      <t>カショ</t>
    </rPh>
    <phoneticPr fontId="19"/>
  </si>
  <si>
    <t>先導体搬出工</t>
    <phoneticPr fontId="3"/>
  </si>
  <si>
    <t>小口径泥土圧
管径 250mm</t>
    <phoneticPr fontId="3"/>
  </si>
  <si>
    <t>台</t>
    <rPh sb="0" eb="1">
      <t>ダイ</t>
    </rPh>
    <phoneticPr fontId="19"/>
  </si>
  <si>
    <t>m3</t>
    <phoneticPr fontId="19"/>
  </si>
  <si>
    <t>コンクリート</t>
    <phoneticPr fontId="3"/>
  </si>
  <si>
    <t>機械投入埋戻工
(バックホウ)</t>
    <phoneticPr fontId="3"/>
  </si>
  <si>
    <t>無筋・鉄筋構造物 18-8-25(20)BB
バックホウ(クレーン機能付)打設</t>
    <phoneticPr fontId="3"/>
  </si>
  <si>
    <t>土砂等運搬</t>
    <phoneticPr fontId="3"/>
  </si>
  <si>
    <t>標準 土砂(岩塊・玉石混り土含む)
DID区間有り  距離14.5km以下(10.0km超)</t>
    <phoneticPr fontId="3"/>
  </si>
  <si>
    <t>発生土受入費</t>
    <phoneticPr fontId="3"/>
  </si>
  <si>
    <t>再資源化施設</t>
    <phoneticPr fontId="3"/>
  </si>
  <si>
    <t>【設計経費】</t>
    <phoneticPr fontId="3"/>
  </si>
  <si>
    <t>□入札者の所在地・商号又は名称・代表者名に記入・押印はあるか。</t>
    <phoneticPr fontId="3"/>
  </si>
  <si>
    <t>□本工事費内訳表に記載している数量よりも不足はないか。数量の記入はあるか。記入に誤りはないか。</t>
    <rPh sb="27" eb="29">
      <t>スウリョウ</t>
    </rPh>
    <phoneticPr fontId="3"/>
  </si>
  <si>
    <t>□本工事費内訳表に記載している単位の記入はあるか。記入に誤りはないか。</t>
    <phoneticPr fontId="3"/>
  </si>
  <si>
    <t>□工事費内訳書（入札時提出用）記載の工事価格と同額であるか。</t>
    <phoneticPr fontId="3"/>
  </si>
  <si>
    <t>□全ての一次下請負予定者について記載があるか。</t>
    <phoneticPr fontId="3"/>
  </si>
  <si>
    <t>□見積書の写しに押印はあるか。</t>
    <phoneticPr fontId="3"/>
  </si>
  <si>
    <t>□具体的な工種・数量を明示した見積書か。数量不足はないか。</t>
    <phoneticPr fontId="3"/>
  </si>
  <si>
    <t>□見積書の工事価格と一致しているか。</t>
    <phoneticPr fontId="3"/>
  </si>
  <si>
    <t>福山市〇〇町〇丁目〇番〇号</t>
    <rPh sb="0" eb="3">
      <t>フクヤマシ</t>
    </rPh>
    <rPh sb="5" eb="6">
      <t>マチ</t>
    </rPh>
    <rPh sb="7" eb="9">
      <t>チョウメ</t>
    </rPh>
    <rPh sb="10" eb="11">
      <t>バン</t>
    </rPh>
    <rPh sb="12" eb="13">
      <t>ゴウ</t>
    </rPh>
    <phoneticPr fontId="19"/>
  </si>
  <si>
    <t>〇〇建設（株）</t>
    <rPh sb="2" eb="4">
      <t>ケンセツ</t>
    </rPh>
    <rPh sb="4" eb="7">
      <t>カブシキガイシャ</t>
    </rPh>
    <phoneticPr fontId="19"/>
  </si>
  <si>
    <t>〇〇　〇〇</t>
    <phoneticPr fontId="19"/>
  </si>
  <si>
    <t>小口径管推進工事（○〇）</t>
    <rPh sb="0" eb="3">
      <t>ショウコウケイ</t>
    </rPh>
    <rPh sb="3" eb="4">
      <t>カン</t>
    </rPh>
    <rPh sb="4" eb="6">
      <t>スイシン</t>
    </rPh>
    <rPh sb="6" eb="8">
      <t>コウジ</t>
    </rPh>
    <phoneticPr fontId="19"/>
  </si>
  <si>
    <t>に係る低入札価格調査の書類を別添のとおり提出します。また提出する書類の記載事項等は、事実と相違ないことを誓約します。</t>
    <rPh sb="11" eb="13">
      <t>ショルイ</t>
    </rPh>
    <rPh sb="14" eb="16">
      <t>ベッテン</t>
    </rPh>
    <rPh sb="20" eb="22">
      <t>テイシュツ</t>
    </rPh>
    <rPh sb="32" eb="34">
      <t>ショルイ</t>
    </rPh>
    <phoneticPr fontId="3"/>
  </si>
  <si>
    <t>□工事名及び工事場所について、記入はあるか。記入に誤りはないか。</t>
  </si>
  <si>
    <t>□本工事費内訳表に記載しているすべての項目について、記入はあるか。記入に誤りはないか。</t>
  </si>
  <si>
    <t>□縦横の合計において、計算間違いはないか。</t>
  </si>
  <si>
    <t>（元請負人、一次下請負人及び見積額）</t>
  </si>
  <si>
    <t>□下請負人の「商号・名称」について、記入があるか。記入に誤りはないか。</t>
  </si>
  <si>
    <t>元請負人、一次下請負人及び見積額</t>
    <rPh sb="0" eb="1">
      <t>モト</t>
    </rPh>
    <rPh sb="1" eb="3">
      <t>ウケオイ</t>
    </rPh>
    <rPh sb="3" eb="4">
      <t>ニン</t>
    </rPh>
    <rPh sb="5" eb="7">
      <t>イチジ</t>
    </rPh>
    <phoneticPr fontId="3"/>
  </si>
  <si>
    <t>#0020計=支給品等(材料)、無償貸付</t>
  </si>
  <si>
    <t>仮設材等(鋼矢板、H鋼、
覆工板、敷鉄板等)運搬</t>
  </si>
  <si>
    <t>共通仮設費[対象外]、現場管理費[対象外]
一般管理費[対象外]</t>
  </si>
  <si>
    <t>設計書に記載されている項目を全て記載すること。</t>
    <rPh sb="0" eb="2">
      <t>セッケイ</t>
    </rPh>
    <rPh sb="2" eb="3">
      <t>ショ</t>
    </rPh>
    <rPh sb="4" eb="6">
      <t>キサイ</t>
    </rPh>
    <rPh sb="11" eb="13">
      <t>コウモク</t>
    </rPh>
    <rPh sb="14" eb="15">
      <t>スベ</t>
    </rPh>
    <rPh sb="16" eb="18">
      <t>キサイ</t>
    </rPh>
    <phoneticPr fontId="3"/>
  </si>
  <si>
    <t>上記工事価格と入札時に提出した工事費内訳書の工事価格は同額であること。</t>
    <rPh sb="0" eb="2">
      <t>ジョウキ</t>
    </rPh>
    <rPh sb="2" eb="4">
      <t>コウジ</t>
    </rPh>
    <rPh sb="4" eb="6">
      <t>カカク</t>
    </rPh>
    <rPh sb="7" eb="9">
      <t>ニュウサツ</t>
    </rPh>
    <rPh sb="9" eb="10">
      <t>ジ</t>
    </rPh>
    <rPh sb="11" eb="13">
      <t>テイシュツ</t>
    </rPh>
    <rPh sb="15" eb="18">
      <t>コウジヒ</t>
    </rPh>
    <rPh sb="18" eb="21">
      <t>ウチワケショ</t>
    </rPh>
    <rPh sb="22" eb="24">
      <t>コウジ</t>
    </rPh>
    <rPh sb="24" eb="26">
      <t>カカク</t>
    </rPh>
    <rPh sb="27" eb="29">
      <t>ドウガク</t>
    </rPh>
    <phoneticPr fontId="3"/>
  </si>
  <si>
    <t>（注３）</t>
    <rPh sb="0" eb="1">
      <t>チュウ</t>
    </rPh>
    <phoneticPr fontId="3"/>
  </si>
  <si>
    <t>全ての一次下請負予定者について記載すること（列が足りない場合は、列を追加してください。）。</t>
    <rPh sb="0" eb="1">
      <t>スベ</t>
    </rPh>
    <rPh sb="3" eb="5">
      <t>イチジ</t>
    </rPh>
    <rPh sb="5" eb="6">
      <t>シタ</t>
    </rPh>
    <rPh sb="6" eb="8">
      <t>ウケオイ</t>
    </rPh>
    <rPh sb="8" eb="11">
      <t>ヨテイシャ</t>
    </rPh>
    <rPh sb="15" eb="17">
      <t>キサイ</t>
    </rPh>
    <rPh sb="22" eb="23">
      <t>レツ</t>
    </rPh>
    <rPh sb="24" eb="25">
      <t>タ</t>
    </rPh>
    <rPh sb="28" eb="30">
      <t>バアイ</t>
    </rPh>
    <rPh sb="32" eb="33">
      <t>レツ</t>
    </rPh>
    <rPh sb="34" eb="36">
      <t>ツイカ</t>
    </rPh>
    <phoneticPr fontId="3"/>
  </si>
  <si>
    <t>うち材料費</t>
    <rPh sb="2" eb="4">
      <t>ザイリョウ</t>
    </rPh>
    <rPh sb="4" eb="5">
      <t>ヒ</t>
    </rPh>
    <phoneticPr fontId="3"/>
  </si>
  <si>
    <t>うち労務費</t>
    <rPh sb="2" eb="5">
      <t>ロウムヒ</t>
    </rPh>
    <phoneticPr fontId="3"/>
  </si>
  <si>
    <t>うち安全衛生経費</t>
    <rPh sb="2" eb="4">
      <t>アンゼン</t>
    </rPh>
    <rPh sb="4" eb="6">
      <t>エイセイ</t>
    </rPh>
    <rPh sb="6" eb="8">
      <t>ケイヒ</t>
    </rPh>
    <phoneticPr fontId="3"/>
  </si>
  <si>
    <t>うち法定福利費の事業主負担額</t>
    <rPh sb="2" eb="4">
      <t>ホウテイ</t>
    </rPh>
    <rPh sb="4" eb="6">
      <t>フクリ</t>
    </rPh>
    <rPh sb="6" eb="7">
      <t>ヒ</t>
    </rPh>
    <rPh sb="8" eb="11">
      <t>ジギョウヌシ</t>
    </rPh>
    <rPh sb="11" eb="13">
      <t>フタン</t>
    </rPh>
    <rPh sb="13" eb="14">
      <t>ガク</t>
    </rPh>
    <phoneticPr fontId="3"/>
  </si>
  <si>
    <t>うち建退共制度の掛金</t>
    <rPh sb="2" eb="5">
      <t>ケンタイキョウ</t>
    </rPh>
    <rPh sb="5" eb="7">
      <t>セイド</t>
    </rPh>
    <rPh sb="8" eb="10">
      <t>カケキン</t>
    </rPh>
    <phoneticPr fontId="3"/>
  </si>
  <si>
    <t>　下請負人及び見積額の記入を要する場合は、すべての一次下請予定者からの見積書の写し</t>
    <rPh sb="25" eb="27">
      <t>１ジ</t>
    </rPh>
    <phoneticPr fontId="3"/>
  </si>
  <si>
    <t>低入札価格調査制度用工事費内訳書（土木関連工事）</t>
    <rPh sb="17" eb="19">
      <t>ドボク</t>
    </rPh>
    <rPh sb="19" eb="23">
      <t>カンレンコウジ</t>
    </rPh>
    <phoneticPr fontId="3"/>
  </si>
  <si>
    <t>低入札価格調査制度用工事費内訳書（土木関連工事）</t>
    <rPh sb="17" eb="19">
      <t>ドボク</t>
    </rPh>
    <rPh sb="19" eb="21">
      <t>カンレン</t>
    </rPh>
    <rPh sb="21" eb="23">
      <t>コウジ</t>
    </rPh>
    <phoneticPr fontId="3"/>
  </si>
  <si>
    <t>労務賃金調書（土木関連工事）</t>
    <rPh sb="0" eb="2">
      <t>ロウム</t>
    </rPh>
    <rPh sb="2" eb="4">
      <t>チンギン</t>
    </rPh>
    <rPh sb="4" eb="6">
      <t>チョウショ</t>
    </rPh>
    <rPh sb="7" eb="9">
      <t>ドボク</t>
    </rPh>
    <rPh sb="9" eb="11">
      <t>カンレン</t>
    </rPh>
    <rPh sb="11" eb="13">
      <t>コウジ</t>
    </rPh>
    <phoneticPr fontId="19"/>
  </si>
  <si>
    <t>低入札価格調査制度用工事費内訳書（土木関連工事）</t>
    <rPh sb="19" eb="23">
      <t>カンレンコウジ</t>
    </rPh>
    <phoneticPr fontId="3"/>
  </si>
  <si>
    <t>労務賃金調書（土木関連工事）</t>
    <rPh sb="7" eb="9">
      <t>ドボク</t>
    </rPh>
    <rPh sb="9" eb="13">
      <t>カンレンコウジ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</si>
</sst>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0_ ;[Red]\-#,##0.0\ "/>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sz val="8"/>
      <name val="HG丸ｺﾞｼｯｸM-PRO"/>
      <family val="3"/>
      <charset val="128"/>
    </font>
    <font>
      <b/>
      <sz val="14"/>
      <color indexed="10"/>
      <name val="ＭＳ Ｐゴシック"/>
      <family val="3"/>
      <charset val="128"/>
    </font>
    <font>
      <sz val="11"/>
      <name val="ＭＳ Ｐ明朝"/>
      <family val="1"/>
      <charset val="128"/>
    </font>
    <font>
      <b/>
      <sz val="20"/>
      <name val="ＭＳ Ｐ明朝"/>
      <family val="1"/>
      <charset val="128"/>
    </font>
    <font>
      <sz val="14"/>
      <name val="ＭＳ Ｐ明朝"/>
      <family val="1"/>
      <charset val="128"/>
    </font>
    <font>
      <sz val="16"/>
      <name val="ＭＳ Ｐ明朝"/>
      <family val="1"/>
      <charset val="128"/>
    </font>
    <font>
      <sz val="12"/>
      <name val="ＭＳ Ｐ明朝"/>
      <family val="1"/>
      <charset val="128"/>
    </font>
    <font>
      <b/>
      <sz val="11"/>
      <color rgb="FFFF0000"/>
      <name val="ＭＳ Ｐ明朝"/>
      <family val="1"/>
      <charset val="128"/>
    </font>
    <font>
      <sz val="6"/>
      <name val="ＭＳ Ｐ明朝"/>
      <family val="1"/>
      <charset val="128"/>
    </font>
    <font>
      <sz val="10"/>
      <name val="ＭＳ Ｐ明朝"/>
      <family val="1"/>
      <charset val="128"/>
    </font>
    <font>
      <sz val="9"/>
      <name val="ＭＳ Ｐ明朝"/>
      <family val="1"/>
      <charset val="128"/>
    </font>
    <font>
      <sz val="6"/>
      <name val="ＭＳ Ｐゴシック"/>
      <family val="2"/>
      <charset val="128"/>
      <scheme val="minor"/>
    </font>
    <font>
      <sz val="14"/>
      <name val="ＭＳ Ｐゴシック"/>
      <family val="3"/>
      <charset val="128"/>
      <scheme val="minor"/>
    </font>
    <font>
      <sz val="11"/>
      <name val="ＭＳ Ｐゴシック"/>
      <family val="3"/>
      <charset val="128"/>
      <scheme val="minor"/>
    </font>
    <font>
      <sz val="20"/>
      <name val="ＭＳ Ｐゴシック"/>
      <family val="3"/>
      <charset val="128"/>
      <scheme val="minor"/>
    </font>
    <font>
      <sz val="11"/>
      <color theme="1"/>
      <name val="ＭＳ Ｐゴシック"/>
      <family val="3"/>
      <charset val="128"/>
      <scheme val="minor"/>
    </font>
    <font>
      <sz val="10"/>
      <name val="ＭＳ Ｐゴシック"/>
      <family val="3"/>
      <charset val="128"/>
    </font>
    <font>
      <b/>
      <sz val="11"/>
      <name val="ＭＳ Ｐゴシック"/>
      <family val="3"/>
      <charset val="128"/>
    </font>
    <font>
      <sz val="8"/>
      <name val="ＭＳ Ｐ明朝"/>
      <family val="1"/>
      <charset val="128"/>
    </font>
    <font>
      <sz val="7"/>
      <name val="ＭＳ Ｐ明朝"/>
      <family val="1"/>
      <charset val="128"/>
    </font>
    <font>
      <sz val="7.5"/>
      <name val="ＭＳ Ｐ明朝"/>
      <family val="1"/>
      <charset val="128"/>
    </font>
    <font>
      <sz val="5"/>
      <name val="ＭＳ Ｐ明朝"/>
      <family val="1"/>
      <charset val="128"/>
    </font>
    <font>
      <sz val="4"/>
      <name val="ＭＳ Ｐ明朝"/>
      <family val="1"/>
      <charset val="128"/>
    </font>
    <font>
      <sz val="3.5"/>
      <name val="ＭＳ Ｐ明朝"/>
      <family val="1"/>
      <charset val="128"/>
    </font>
    <font>
      <sz val="12"/>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19">
    <border>
      <left/>
      <right/>
      <top/>
      <bottom/>
      <diagonal/>
    </border>
    <border>
      <left/>
      <right/>
      <top/>
      <bottom style="dashed">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s>
  <cellStyleXfs count="5">
    <xf numFmtId="0" fontId="0" fillId="0" borderId="0"/>
    <xf numFmtId="0" fontId="2" fillId="0" borderId="0"/>
    <xf numFmtId="0" fontId="1" fillId="0" borderId="0">
      <alignment vertical="center"/>
    </xf>
    <xf numFmtId="38" fontId="2" fillId="0" borderId="0" applyFont="0" applyFill="0" applyBorder="0" applyAlignment="0" applyProtection="0"/>
    <xf numFmtId="0" fontId="10" fillId="0" borderId="0">
      <alignment vertical="center"/>
    </xf>
  </cellStyleXfs>
  <cellXfs count="177">
    <xf numFmtId="0" fontId="0" fillId="0" borderId="0" xfId="0"/>
    <xf numFmtId="0" fontId="0" fillId="0" borderId="0" xfId="0" applyFill="1"/>
    <xf numFmtId="0" fontId="5" fillId="0" borderId="0" xfId="0" applyFont="1" applyFill="1" applyAlignment="1">
      <alignment horizontal="centerContinuous" vertical="center"/>
    </xf>
    <xf numFmtId="0" fontId="0" fillId="0" borderId="0" xfId="0" applyFill="1" applyAlignment="1">
      <alignment horizontal="distributed"/>
    </xf>
    <xf numFmtId="0" fontId="0" fillId="0" borderId="0" xfId="0" applyFill="1" applyBorder="1" applyAlignment="1">
      <alignment horizontal="right"/>
    </xf>
    <xf numFmtId="0" fontId="0" fillId="0" borderId="0" xfId="0" applyFill="1" applyAlignment="1">
      <alignment horizontal="centerContinuous"/>
    </xf>
    <xf numFmtId="0" fontId="7"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vertical="center"/>
    </xf>
    <xf numFmtId="0" fontId="7" fillId="0" borderId="0" xfId="0" applyFont="1" applyFill="1" applyAlignment="1">
      <alignment horizontal="centerContinuous"/>
    </xf>
    <xf numFmtId="0" fontId="7" fillId="0" borderId="0" xfId="0" applyFont="1" applyFill="1" applyAlignment="1"/>
    <xf numFmtId="0" fontId="0" fillId="3" borderId="0" xfId="0" applyFill="1" applyAlignment="1">
      <alignment horizontal="right"/>
    </xf>
    <xf numFmtId="0" fontId="8" fillId="0" borderId="0" xfId="0" applyFont="1" applyFill="1" applyBorder="1" applyAlignment="1">
      <alignment horizontal="centerContinuous" vertical="center" shrinkToFit="1"/>
    </xf>
    <xf numFmtId="0" fontId="4" fillId="0" borderId="0" xfId="0" applyFont="1" applyFill="1" applyAlignment="1">
      <alignment horizontal="center"/>
    </xf>
    <xf numFmtId="0" fontId="2" fillId="0" borderId="0" xfId="0" applyFont="1" applyFill="1" applyAlignment="1">
      <alignment vertical="justify" wrapText="1"/>
    </xf>
    <xf numFmtId="0" fontId="0" fillId="0" borderId="0" xfId="0" applyFill="1" applyAlignment="1">
      <alignment horizontal="left" vertical="center" indent="1"/>
    </xf>
    <xf numFmtId="0" fontId="0" fillId="0" borderId="0" xfId="0" applyFill="1" applyBorder="1" applyAlignment="1">
      <alignment vertical="center"/>
    </xf>
    <xf numFmtId="0" fontId="10" fillId="0" borderId="0" xfId="1" applyFont="1"/>
    <xf numFmtId="0" fontId="10" fillId="0" borderId="0" xfId="1" applyFont="1" applyAlignment="1">
      <alignment vertical="center"/>
    </xf>
    <xf numFmtId="0" fontId="13" fillId="0" borderId="0" xfId="1" applyFont="1" applyFill="1" applyBorder="1" applyAlignment="1">
      <alignment vertical="center"/>
    </xf>
    <xf numFmtId="0" fontId="10" fillId="0" borderId="0" xfId="1" applyFont="1" applyBorder="1" applyAlignment="1">
      <alignment vertical="center"/>
    </xf>
    <xf numFmtId="0" fontId="14" fillId="0" borderId="0" xfId="1" applyFont="1" applyBorder="1" applyAlignment="1">
      <alignment vertical="center"/>
    </xf>
    <xf numFmtId="0" fontId="10" fillId="0" borderId="0" xfId="1" applyFont="1" applyBorder="1"/>
    <xf numFmtId="0" fontId="15" fillId="0" borderId="0" xfId="1" applyFont="1" applyBorder="1" applyAlignment="1">
      <alignment vertical="center"/>
    </xf>
    <xf numFmtId="0" fontId="10" fillId="0" borderId="0" xfId="1" applyFont="1" applyAlignment="1">
      <alignment horizontal="left"/>
    </xf>
    <xf numFmtId="0" fontId="10" fillId="0" borderId="0" xfId="1" applyFont="1" applyAlignment="1">
      <alignment horizontal="center"/>
    </xf>
    <xf numFmtId="0" fontId="10" fillId="0" borderId="0" xfId="1" applyFont="1" applyAlignment="1">
      <alignment horizontal="right"/>
    </xf>
    <xf numFmtId="0" fontId="10" fillId="0" borderId="0" xfId="1" applyFont="1" applyFill="1" applyBorder="1" applyAlignment="1">
      <alignment vertical="center" shrinkToFit="1"/>
    </xf>
    <xf numFmtId="0" fontId="14" fillId="0" borderId="0" xfId="1" applyFont="1" applyBorder="1" applyAlignment="1">
      <alignment vertical="center" wrapText="1"/>
    </xf>
    <xf numFmtId="176" fontId="10" fillId="0" borderId="0" xfId="1" applyNumberFormat="1" applyFont="1" applyFill="1" applyBorder="1" applyAlignment="1">
      <alignment vertical="center" shrinkToFit="1"/>
    </xf>
    <xf numFmtId="0" fontId="10" fillId="0" borderId="7" xfId="1" applyFont="1" applyBorder="1"/>
    <xf numFmtId="0" fontId="14" fillId="0" borderId="0" xfId="1" applyFont="1" applyFill="1" applyBorder="1" applyAlignment="1">
      <alignment horizontal="center" vertical="center" wrapText="1"/>
    </xf>
    <xf numFmtId="0" fontId="10" fillId="0" borderId="0" xfId="1" applyFont="1" applyFill="1"/>
    <xf numFmtId="0" fontId="14" fillId="0" borderId="0" xfId="1" applyFont="1" applyFill="1" applyBorder="1" applyAlignment="1">
      <alignment horizontal="center" vertical="center"/>
    </xf>
    <xf numFmtId="0" fontId="10" fillId="5" borderId="11" xfId="1" applyFont="1" applyFill="1" applyBorder="1" applyAlignment="1">
      <alignment horizontal="center" vertical="center"/>
    </xf>
    <xf numFmtId="0" fontId="10" fillId="5" borderId="6" xfId="1" applyFont="1" applyFill="1" applyBorder="1" applyAlignment="1">
      <alignment horizontal="center" vertical="center"/>
    </xf>
    <xf numFmtId="0" fontId="10" fillId="0" borderId="0" xfId="1" applyFont="1" applyBorder="1" applyAlignment="1">
      <alignment horizontal="center" vertical="center" shrinkToFit="1"/>
    </xf>
    <xf numFmtId="0" fontId="17" fillId="5" borderId="14" xfId="1" applyFont="1" applyFill="1" applyBorder="1" applyAlignment="1">
      <alignment horizontal="center" vertical="center"/>
    </xf>
    <xf numFmtId="0" fontId="17" fillId="5" borderId="11" xfId="1" applyFont="1" applyFill="1" applyBorder="1" applyAlignment="1">
      <alignment horizontal="center" vertical="center"/>
    </xf>
    <xf numFmtId="0" fontId="17" fillId="5" borderId="11" xfId="1" applyFont="1" applyFill="1" applyBorder="1" applyAlignment="1">
      <alignment vertical="center"/>
    </xf>
    <xf numFmtId="0" fontId="10" fillId="0" borderId="0" xfId="1" applyNumberFormat="1" applyFont="1" applyBorder="1" applyAlignment="1">
      <alignment vertical="center" textRotation="255" shrinkToFit="1"/>
    </xf>
    <xf numFmtId="0" fontId="10" fillId="0" borderId="12" xfId="1" applyNumberFormat="1" applyFont="1" applyBorder="1" applyAlignment="1">
      <alignment vertical="center"/>
    </xf>
    <xf numFmtId="0" fontId="10" fillId="0" borderId="3" xfId="1" applyNumberFormat="1" applyFont="1" applyBorder="1" applyAlignment="1">
      <alignment vertical="center"/>
    </xf>
    <xf numFmtId="0" fontId="10" fillId="0" borderId="4" xfId="1" applyNumberFormat="1" applyFont="1" applyBorder="1" applyAlignment="1">
      <alignment vertical="center"/>
    </xf>
    <xf numFmtId="38" fontId="10" fillId="0" borderId="15" xfId="3" applyFont="1" applyBorder="1" applyAlignment="1">
      <alignment vertical="center"/>
    </xf>
    <xf numFmtId="0" fontId="10" fillId="0" borderId="5" xfId="1" applyNumberFormat="1" applyFont="1" applyBorder="1" applyAlignment="1">
      <alignment vertical="center"/>
    </xf>
    <xf numFmtId="0" fontId="10" fillId="0" borderId="6" xfId="1" applyNumberFormat="1" applyFont="1" applyBorder="1" applyAlignment="1">
      <alignment vertical="center" wrapText="1"/>
    </xf>
    <xf numFmtId="0" fontId="10" fillId="0" borderId="11" xfId="1" applyNumberFormat="1" applyFont="1" applyBorder="1" applyAlignment="1">
      <alignment horizontal="center" vertical="center"/>
    </xf>
    <xf numFmtId="0" fontId="18" fillId="0" borderId="6" xfId="1" applyNumberFormat="1" applyFont="1" applyBorder="1" applyAlignment="1">
      <alignment vertical="center" wrapText="1"/>
    </xf>
    <xf numFmtId="0" fontId="10" fillId="0" borderId="6" xfId="1" applyNumberFormat="1" applyFont="1" applyBorder="1" applyAlignment="1">
      <alignment vertical="center"/>
    </xf>
    <xf numFmtId="0" fontId="10" fillId="0" borderId="5" xfId="1" applyNumberFormat="1" applyFont="1" applyBorder="1" applyAlignment="1">
      <alignment horizontal="center" vertical="center"/>
    </xf>
    <xf numFmtId="0" fontId="10" fillId="0" borderId="4" xfId="1" applyNumberFormat="1" applyFont="1" applyBorder="1" applyAlignment="1">
      <alignment horizontal="center" vertical="center"/>
    </xf>
    <xf numFmtId="0" fontId="10" fillId="0" borderId="4" xfId="1" applyNumberFormat="1" applyFont="1" applyBorder="1" applyAlignment="1">
      <alignment horizontal="left" vertical="center" wrapText="1"/>
    </xf>
    <xf numFmtId="0" fontId="10" fillId="0" borderId="5" xfId="1" applyNumberFormat="1" applyFont="1" applyBorder="1" applyAlignment="1">
      <alignment horizontal="left" vertical="center"/>
    </xf>
    <xf numFmtId="0" fontId="17" fillId="0" borderId="0" xfId="1" applyFont="1"/>
    <xf numFmtId="0" fontId="17" fillId="0" borderId="0" xfId="1" applyFont="1" applyBorder="1" applyAlignment="1">
      <alignment vertical="center"/>
    </xf>
    <xf numFmtId="0" fontId="17" fillId="0" borderId="0" xfId="1" applyFont="1" applyBorder="1" applyAlignment="1">
      <alignment horizontal="right" vertical="center"/>
    </xf>
    <xf numFmtId="0" fontId="17" fillId="0" borderId="0" xfId="1" quotePrefix="1" applyFont="1" applyBorder="1" applyAlignment="1">
      <alignment horizontal="right" vertical="center"/>
    </xf>
    <xf numFmtId="176" fontId="10" fillId="0" borderId="0" xfId="1" applyNumberFormat="1" applyFont="1" applyBorder="1" applyAlignment="1">
      <alignment vertical="center" shrinkToFit="1"/>
    </xf>
    <xf numFmtId="0" fontId="10" fillId="0" borderId="4" xfId="1" applyNumberFormat="1" applyFont="1" applyBorder="1" applyAlignment="1">
      <alignment horizontal="left" vertical="center"/>
    </xf>
    <xf numFmtId="0" fontId="21" fillId="0" borderId="0" xfId="4" applyFont="1">
      <alignment vertical="center"/>
    </xf>
    <xf numFmtId="0" fontId="1" fillId="0" borderId="0" xfId="2">
      <alignment vertical="center"/>
    </xf>
    <xf numFmtId="0" fontId="20" fillId="0" borderId="0" xfId="4" applyFont="1" applyAlignment="1"/>
    <xf numFmtId="0" fontId="23" fillId="0" borderId="0" xfId="2" applyFont="1">
      <alignment vertical="center"/>
    </xf>
    <xf numFmtId="0" fontId="21" fillId="6" borderId="18" xfId="4" applyFont="1" applyFill="1" applyBorder="1" applyAlignment="1">
      <alignment horizontal="center" vertical="center"/>
    </xf>
    <xf numFmtId="0" fontId="21" fillId="6" borderId="16" xfId="4" applyFont="1" applyFill="1" applyBorder="1" applyAlignment="1">
      <alignment horizontal="center" vertical="center"/>
    </xf>
    <xf numFmtId="0" fontId="21" fillId="6" borderId="5" xfId="4" applyFont="1" applyFill="1" applyBorder="1" applyAlignment="1">
      <alignment horizontal="right" vertical="center"/>
    </xf>
    <xf numFmtId="0" fontId="21" fillId="6" borderId="6" xfId="4" applyFont="1" applyFill="1" applyBorder="1" applyAlignment="1">
      <alignment vertical="center" shrinkToFit="1"/>
    </xf>
    <xf numFmtId="176" fontId="21" fillId="0" borderId="18" xfId="4" applyNumberFormat="1" applyFont="1" applyBorder="1">
      <alignment vertical="center"/>
    </xf>
    <xf numFmtId="176" fontId="21" fillId="0" borderId="16" xfId="4" applyNumberFormat="1" applyFont="1" applyBorder="1">
      <alignment vertical="center"/>
    </xf>
    <xf numFmtId="0" fontId="13" fillId="0" borderId="0" xfId="1" applyFont="1"/>
    <xf numFmtId="0" fontId="13" fillId="0" borderId="0" xfId="1" applyFont="1" applyBorder="1" applyAlignment="1">
      <alignment vertical="center"/>
    </xf>
    <xf numFmtId="0" fontId="13" fillId="0" borderId="0" xfId="1" applyFont="1" applyBorder="1" applyAlignment="1">
      <alignment horizontal="right" vertical="center"/>
    </xf>
    <xf numFmtId="0" fontId="13" fillId="0" borderId="0" xfId="1" quotePrefix="1" applyFont="1" applyBorder="1" applyAlignment="1">
      <alignment horizontal="right" vertical="center"/>
    </xf>
    <xf numFmtId="176" fontId="13" fillId="0" borderId="0" xfId="1" applyNumberFormat="1" applyFont="1" applyBorder="1" applyAlignment="1">
      <alignment vertical="center" shrinkToFit="1"/>
    </xf>
    <xf numFmtId="0" fontId="24" fillId="0" borderId="0" xfId="0" applyFont="1" applyFill="1"/>
    <xf numFmtId="0" fontId="24" fillId="0" borderId="0" xfId="0" applyFont="1" applyFill="1" applyAlignment="1">
      <alignment vertical="center"/>
    </xf>
    <xf numFmtId="0" fontId="25" fillId="0" borderId="0" xfId="0" applyFont="1" applyFill="1" applyAlignment="1">
      <alignment vertical="center"/>
    </xf>
    <xf numFmtId="38" fontId="10" fillId="0" borderId="11" xfId="1" applyNumberFormat="1" applyFont="1" applyBorder="1" applyAlignment="1">
      <alignment vertical="center" shrinkToFit="1"/>
    </xf>
    <xf numFmtId="38" fontId="10" fillId="0" borderId="11" xfId="3" applyNumberFormat="1" applyFont="1" applyBorder="1" applyAlignment="1">
      <alignment vertical="center"/>
    </xf>
    <xf numFmtId="38" fontId="17" fillId="0" borderId="13" xfId="1" applyNumberFormat="1" applyFont="1" applyBorder="1" applyAlignment="1">
      <alignment vertical="center" shrinkToFit="1"/>
    </xf>
    <xf numFmtId="38" fontId="17" fillId="0" borderId="11" xfId="1" applyNumberFormat="1" applyFont="1" applyBorder="1" applyAlignment="1">
      <alignment vertical="center" shrinkToFit="1"/>
    </xf>
    <xf numFmtId="176" fontId="10" fillId="0" borderId="13" xfId="1" applyNumberFormat="1" applyFont="1" applyBorder="1" applyAlignment="1">
      <alignment horizontal="center" vertical="center"/>
    </xf>
    <xf numFmtId="176" fontId="10" fillId="0" borderId="11" xfId="1" applyNumberFormat="1" applyFont="1" applyBorder="1" applyAlignment="1">
      <alignment horizontal="center" vertical="center"/>
    </xf>
    <xf numFmtId="38" fontId="10" fillId="0" borderId="13" xfId="1" applyNumberFormat="1" applyFont="1" applyBorder="1" applyAlignment="1">
      <alignment vertical="center" shrinkToFit="1"/>
    </xf>
    <xf numFmtId="0" fontId="10" fillId="0" borderId="12" xfId="1" applyNumberFormat="1" applyFont="1" applyBorder="1" applyAlignment="1">
      <alignment vertical="center"/>
    </xf>
    <xf numFmtId="0" fontId="10" fillId="0" borderId="15" xfId="1" applyNumberFormat="1" applyFont="1" applyBorder="1" applyAlignment="1">
      <alignment vertical="center"/>
    </xf>
    <xf numFmtId="0" fontId="0" fillId="0" borderId="6" xfId="0" applyBorder="1" applyAlignment="1">
      <alignment vertical="center"/>
    </xf>
    <xf numFmtId="0" fontId="17" fillId="0" borderId="6" xfId="1" applyNumberFormat="1" applyFont="1" applyBorder="1" applyAlignment="1">
      <alignment vertical="center" wrapText="1"/>
    </xf>
    <xf numFmtId="0" fontId="26" fillId="0" borderId="6" xfId="1" applyNumberFormat="1" applyFont="1" applyBorder="1" applyAlignment="1">
      <alignment vertical="center" wrapText="1"/>
    </xf>
    <xf numFmtId="0" fontId="29" fillId="0" borderId="6" xfId="1" applyNumberFormat="1" applyFont="1" applyBorder="1" applyAlignment="1">
      <alignment vertical="center" wrapText="1"/>
    </xf>
    <xf numFmtId="0" fontId="30" fillId="0" borderId="6" xfId="1" applyNumberFormat="1" applyFont="1" applyBorder="1" applyAlignment="1">
      <alignment vertical="center" wrapText="1"/>
    </xf>
    <xf numFmtId="0" fontId="31" fillId="0" borderId="6" xfId="1" applyNumberFormat="1" applyFont="1" applyBorder="1" applyAlignment="1">
      <alignment vertical="center" wrapText="1"/>
    </xf>
    <xf numFmtId="38" fontId="10" fillId="8" borderId="11" xfId="1" applyNumberFormat="1" applyFont="1" applyFill="1" applyBorder="1" applyAlignment="1">
      <alignment vertical="center" shrinkToFit="1"/>
    </xf>
    <xf numFmtId="176" fontId="10" fillId="0" borderId="5" xfId="1" applyNumberFormat="1" applyFont="1" applyBorder="1" applyAlignment="1">
      <alignment horizontal="center" vertical="center"/>
    </xf>
    <xf numFmtId="176" fontId="10" fillId="0" borderId="6" xfId="1" applyNumberFormat="1" applyFont="1" applyBorder="1" applyAlignment="1">
      <alignment horizontal="center" vertical="center"/>
    </xf>
    <xf numFmtId="0" fontId="10" fillId="0" borderId="9" xfId="1" applyNumberFormat="1" applyFont="1" applyBorder="1" applyAlignment="1">
      <alignment vertical="center"/>
    </xf>
    <xf numFmtId="0" fontId="10" fillId="0" borderId="4" xfId="1" applyNumberFormat="1" applyFont="1" applyBorder="1" applyAlignment="1">
      <alignment vertical="center" wrapText="1"/>
    </xf>
    <xf numFmtId="0" fontId="26" fillId="0" borderId="4" xfId="1" applyNumberFormat="1" applyFont="1" applyBorder="1" applyAlignment="1">
      <alignment vertical="center" wrapText="1"/>
    </xf>
    <xf numFmtId="0" fontId="17" fillId="0" borderId="4" xfId="1" applyNumberFormat="1" applyFont="1" applyBorder="1" applyAlignment="1">
      <alignment vertical="center" wrapText="1"/>
    </xf>
    <xf numFmtId="0" fontId="28" fillId="0" borderId="4" xfId="1" applyNumberFormat="1" applyFont="1" applyBorder="1" applyAlignment="1">
      <alignment vertical="center" wrapText="1"/>
    </xf>
    <xf numFmtId="0" fontId="18" fillId="0" borderId="4" xfId="1" applyNumberFormat="1" applyFont="1" applyBorder="1" applyAlignment="1">
      <alignment vertical="center" wrapText="1"/>
    </xf>
    <xf numFmtId="0" fontId="10" fillId="0" borderId="4" xfId="1" applyNumberFormat="1" applyFont="1" applyBorder="1" applyAlignment="1">
      <alignment vertical="center" shrinkToFit="1"/>
    </xf>
    <xf numFmtId="0" fontId="27" fillId="0" borderId="6" xfId="1" applyNumberFormat="1" applyFont="1" applyBorder="1" applyAlignment="1">
      <alignment vertical="center" wrapText="1"/>
    </xf>
    <xf numFmtId="0" fontId="24" fillId="0" borderId="0" xfId="0" applyFont="1" applyFill="1" applyAlignment="1"/>
    <xf numFmtId="0" fontId="24" fillId="0" borderId="0" xfId="0" applyFont="1" applyFill="1" applyAlignment="1">
      <alignment horizontal="centerContinuous"/>
    </xf>
    <xf numFmtId="0" fontId="32" fillId="0" borderId="0" xfId="4" applyFont="1">
      <alignment vertical="center"/>
    </xf>
    <xf numFmtId="38" fontId="10" fillId="0" borderId="11" xfId="3" applyFont="1" applyBorder="1" applyAlignment="1">
      <alignment vertical="center"/>
    </xf>
    <xf numFmtId="0" fontId="10" fillId="7" borderId="5" xfId="1" applyNumberFormat="1" applyFont="1" applyFill="1" applyBorder="1" applyAlignment="1">
      <alignment horizontal="left" vertical="center"/>
    </xf>
    <xf numFmtId="0" fontId="10" fillId="7" borderId="4" xfId="1" applyNumberFormat="1" applyFont="1" applyFill="1" applyBorder="1" applyAlignment="1">
      <alignment horizontal="center" vertical="center"/>
    </xf>
    <xf numFmtId="0" fontId="10" fillId="7" borderId="4" xfId="1" applyNumberFormat="1" applyFont="1" applyFill="1" applyBorder="1" applyAlignment="1">
      <alignment horizontal="left" vertical="center"/>
    </xf>
    <xf numFmtId="0" fontId="10" fillId="7" borderId="4" xfId="1" applyNumberFormat="1" applyFont="1" applyFill="1" applyBorder="1" applyAlignment="1">
      <alignment horizontal="left" vertical="center" wrapText="1"/>
    </xf>
    <xf numFmtId="0" fontId="10" fillId="7" borderId="6" xfId="1" applyNumberFormat="1" applyFont="1" applyFill="1" applyBorder="1" applyAlignment="1">
      <alignment vertical="center" wrapText="1"/>
    </xf>
    <xf numFmtId="176" fontId="17" fillId="0" borderId="11" xfId="1" applyNumberFormat="1" applyFont="1" applyBorder="1" applyAlignment="1">
      <alignment vertical="center" shrinkToFit="1"/>
    </xf>
    <xf numFmtId="0" fontId="10" fillId="7" borderId="4" xfId="1" applyNumberFormat="1" applyFont="1" applyFill="1" applyBorder="1" applyAlignment="1">
      <alignment vertical="center"/>
    </xf>
    <xf numFmtId="0" fontId="10" fillId="7" borderId="4" xfId="1" applyNumberFormat="1" applyFont="1" applyFill="1" applyBorder="1" applyAlignment="1">
      <alignment vertical="center" wrapText="1"/>
    </xf>
    <xf numFmtId="0" fontId="0" fillId="2" borderId="0" xfId="0" applyFont="1" applyFill="1" applyBorder="1" applyAlignment="1">
      <alignment horizontal="center"/>
    </xf>
    <xf numFmtId="0" fontId="0" fillId="0" borderId="0" xfId="0" applyFont="1" applyAlignment="1">
      <alignment horizontal="center"/>
    </xf>
    <xf numFmtId="0" fontId="24" fillId="0" borderId="0" xfId="0" applyFont="1" applyFill="1" applyAlignment="1">
      <alignment horizontal="left" vertical="center" wrapText="1"/>
    </xf>
    <xf numFmtId="0" fontId="24" fillId="0" borderId="0" xfId="0" applyFont="1" applyAlignment="1">
      <alignment vertical="center"/>
    </xf>
    <xf numFmtId="0" fontId="0" fillId="0" borderId="0" xfId="0" applyFont="1" applyAlignment="1">
      <alignment vertical="center" wrapText="1"/>
    </xf>
    <xf numFmtId="0" fontId="0" fillId="0" borderId="0" xfId="0" applyAlignment="1">
      <alignment vertical="center"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0" xfId="0" applyFont="1" applyFill="1" applyBorder="1" applyAlignment="1">
      <alignment horizontal="left"/>
    </xf>
    <xf numFmtId="0" fontId="6" fillId="2" borderId="0" xfId="0" applyFont="1" applyFill="1" applyBorder="1" applyAlignment="1">
      <alignment horizontal="left" vertical="center" shrinkToFit="1"/>
    </xf>
    <xf numFmtId="0" fontId="10" fillId="0" borderId="5" xfId="1" applyNumberFormat="1" applyFont="1" applyBorder="1" applyAlignment="1">
      <alignment horizontal="center" vertical="center"/>
    </xf>
    <xf numFmtId="0" fontId="10" fillId="0" borderId="6" xfId="1" applyNumberFormat="1" applyFont="1" applyBorder="1" applyAlignment="1">
      <alignment horizontal="center" vertical="center"/>
    </xf>
    <xf numFmtId="0" fontId="10" fillId="0" borderId="12" xfId="1" applyNumberFormat="1" applyFont="1" applyBorder="1" applyAlignment="1">
      <alignment vertical="center"/>
    </xf>
    <xf numFmtId="0" fontId="10" fillId="0" borderId="15" xfId="1" applyNumberFormat="1" applyFont="1" applyBorder="1" applyAlignment="1">
      <alignment vertical="center"/>
    </xf>
    <xf numFmtId="0" fontId="10" fillId="0" borderId="4" xfId="1" applyFont="1" applyBorder="1" applyAlignment="1">
      <alignment vertical="center"/>
    </xf>
    <xf numFmtId="0" fontId="2" fillId="0" borderId="4" xfId="1" applyBorder="1" applyAlignment="1">
      <alignment vertical="center"/>
    </xf>
    <xf numFmtId="0" fontId="14" fillId="4" borderId="5" xfId="1" applyFont="1" applyFill="1" applyBorder="1" applyAlignment="1">
      <alignment horizontal="center" vertical="center" wrapText="1"/>
    </xf>
    <xf numFmtId="0" fontId="14" fillId="4" borderId="4" xfId="1" applyFont="1" applyFill="1" applyBorder="1" applyAlignment="1">
      <alignment horizontal="center" vertical="center" wrapText="1"/>
    </xf>
    <xf numFmtId="0" fontId="14" fillId="4" borderId="6" xfId="1" applyFont="1" applyFill="1" applyBorder="1" applyAlignment="1">
      <alignment horizontal="center" vertical="center" wrapText="1"/>
    </xf>
    <xf numFmtId="0" fontId="14" fillId="5" borderId="5" xfId="1" applyFont="1" applyFill="1" applyBorder="1" applyAlignment="1">
      <alignment horizontal="center" vertical="center"/>
    </xf>
    <xf numFmtId="0" fontId="14" fillId="5" borderId="4" xfId="1" applyFont="1" applyFill="1" applyBorder="1" applyAlignment="1">
      <alignment horizontal="center" vertical="center"/>
    </xf>
    <xf numFmtId="0" fontId="14" fillId="5" borderId="6" xfId="1" applyFont="1" applyFill="1" applyBorder="1" applyAlignment="1">
      <alignment horizontal="center" vertical="center"/>
    </xf>
    <xf numFmtId="0" fontId="10" fillId="4" borderId="10" xfId="1" applyFont="1" applyFill="1" applyBorder="1" applyAlignment="1">
      <alignment horizontal="center" vertical="center"/>
    </xf>
    <xf numFmtId="0" fontId="10" fillId="4" borderId="13" xfId="1" applyFont="1" applyFill="1" applyBorder="1" applyAlignment="1">
      <alignment horizontal="center" vertical="center"/>
    </xf>
    <xf numFmtId="0" fontId="10" fillId="4" borderId="8" xfId="1" applyFont="1" applyFill="1" applyBorder="1" applyAlignment="1">
      <alignment horizontal="center" vertical="center"/>
    </xf>
    <xf numFmtId="0" fontId="10" fillId="4" borderId="9" xfId="1" applyFont="1" applyFill="1" applyBorder="1" applyAlignment="1">
      <alignment horizontal="center" vertical="center"/>
    </xf>
    <xf numFmtId="0" fontId="0" fillId="0" borderId="17" xfId="0" applyBorder="1" applyAlignment="1">
      <alignment horizontal="center" vertical="center"/>
    </xf>
    <xf numFmtId="0" fontId="10" fillId="4" borderId="12" xfId="1" applyFont="1" applyFill="1" applyBorder="1" applyAlignment="1">
      <alignment horizontal="center" vertical="center"/>
    </xf>
    <xf numFmtId="0" fontId="10" fillId="4" borderId="3" xfId="1" applyFont="1" applyFill="1" applyBorder="1" applyAlignment="1">
      <alignment horizontal="center" vertical="center"/>
    </xf>
    <xf numFmtId="0" fontId="0" fillId="0" borderId="15" xfId="0" applyBorder="1" applyAlignment="1">
      <alignment horizontal="center" vertical="center"/>
    </xf>
    <xf numFmtId="0" fontId="10" fillId="0" borderId="3" xfId="1" applyFont="1" applyBorder="1" applyAlignment="1">
      <alignment vertical="center"/>
    </xf>
    <xf numFmtId="0" fontId="2" fillId="0" borderId="3" xfId="1" applyBorder="1" applyAlignment="1">
      <alignment vertical="center"/>
    </xf>
    <xf numFmtId="0" fontId="11" fillId="0" borderId="0" xfId="1" applyFont="1" applyAlignment="1">
      <alignment horizontal="center" vertical="center"/>
    </xf>
    <xf numFmtId="0" fontId="1" fillId="0" borderId="0" xfId="2" applyAlignment="1">
      <alignment vertical="center"/>
    </xf>
    <xf numFmtId="0" fontId="12" fillId="0" borderId="0" xfId="1" applyFont="1" applyBorder="1" applyAlignment="1">
      <alignment horizontal="center" vertical="center"/>
    </xf>
    <xf numFmtId="0" fontId="10" fillId="0" borderId="3" xfId="1" applyFont="1" applyBorder="1" applyAlignment="1">
      <alignment horizontal="left" vertical="center"/>
    </xf>
    <xf numFmtId="0" fontId="2" fillId="0" borderId="3" xfId="1" applyBorder="1" applyAlignment="1">
      <alignment horizontal="left" vertical="center"/>
    </xf>
    <xf numFmtId="0" fontId="10" fillId="0" borderId="4" xfId="1" applyFont="1" applyBorder="1" applyAlignment="1">
      <alignment horizontal="left" vertical="center"/>
    </xf>
    <xf numFmtId="0" fontId="2" fillId="0" borderId="4" xfId="1" applyBorder="1" applyAlignment="1">
      <alignment horizontal="left" vertical="center"/>
    </xf>
    <xf numFmtId="177" fontId="10" fillId="0" borderId="5" xfId="1" applyNumberFormat="1" applyFont="1" applyBorder="1" applyAlignment="1">
      <alignment horizontal="center" vertical="center"/>
    </xf>
    <xf numFmtId="177" fontId="0" fillId="0" borderId="6" xfId="0" applyNumberFormat="1" applyBorder="1" applyAlignment="1">
      <alignment vertical="center"/>
    </xf>
    <xf numFmtId="177" fontId="10" fillId="0" borderId="6" xfId="1" applyNumberFormat="1"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178" fontId="10" fillId="0" borderId="5" xfId="1" applyNumberFormat="1" applyFont="1" applyBorder="1" applyAlignment="1">
      <alignment horizontal="center" vertical="center"/>
    </xf>
    <xf numFmtId="178" fontId="10" fillId="0" borderId="6" xfId="1" applyNumberFormat="1" applyFont="1" applyBorder="1" applyAlignment="1">
      <alignment horizontal="center" vertical="center"/>
    </xf>
    <xf numFmtId="176" fontId="10" fillId="0" borderId="5" xfId="1" applyNumberFormat="1" applyFont="1" applyBorder="1" applyAlignment="1">
      <alignment horizontal="center" vertical="center"/>
    </xf>
    <xf numFmtId="176" fontId="10" fillId="0" borderId="6" xfId="1" applyNumberFormat="1" applyFont="1" applyBorder="1" applyAlignment="1">
      <alignment horizontal="center" vertical="center"/>
    </xf>
    <xf numFmtId="0" fontId="21" fillId="6" borderId="11" xfId="4" applyFont="1" applyFill="1" applyBorder="1" applyAlignment="1">
      <alignment horizontal="center" vertical="center"/>
    </xf>
    <xf numFmtId="0" fontId="21" fillId="6" borderId="8" xfId="4" applyFont="1" applyFill="1" applyBorder="1" applyAlignment="1">
      <alignment horizontal="center" vertical="center"/>
    </xf>
    <xf numFmtId="0" fontId="1" fillId="0" borderId="17" xfId="2" applyBorder="1" applyAlignment="1">
      <alignment horizontal="center" vertical="center"/>
    </xf>
    <xf numFmtId="0" fontId="1" fillId="0" borderId="12" xfId="2" applyBorder="1" applyAlignment="1">
      <alignment horizontal="center" vertical="center"/>
    </xf>
    <xf numFmtId="0" fontId="1" fillId="0" borderId="15" xfId="2" applyBorder="1" applyAlignment="1">
      <alignment horizontal="center" vertical="center"/>
    </xf>
    <xf numFmtId="0" fontId="21" fillId="0" borderId="11" xfId="4" applyFont="1" applyFill="1" applyBorder="1" applyAlignment="1">
      <alignment horizontal="center" vertical="center"/>
    </xf>
    <xf numFmtId="0" fontId="22" fillId="0" borderId="0" xfId="4" applyFont="1" applyAlignment="1">
      <alignment horizontal="center" vertical="center"/>
    </xf>
    <xf numFmtId="0" fontId="21" fillId="0" borderId="0" xfId="4" applyFont="1" applyAlignment="1">
      <alignment vertical="center"/>
    </xf>
    <xf numFmtId="0" fontId="21" fillId="6" borderId="17" xfId="4" applyFont="1" applyFill="1" applyBorder="1" applyAlignment="1">
      <alignment horizontal="center" vertical="center"/>
    </xf>
    <xf numFmtId="0" fontId="21" fillId="0" borderId="12" xfId="4" applyFont="1" applyBorder="1" applyAlignment="1">
      <alignment horizontal="center" vertical="center"/>
    </xf>
    <xf numFmtId="0" fontId="21" fillId="0" borderId="15" xfId="4" applyFont="1" applyBorder="1" applyAlignment="1">
      <alignment horizontal="center" vertical="center"/>
    </xf>
    <xf numFmtId="0" fontId="21" fillId="7" borderId="11" xfId="4" applyFont="1" applyFill="1" applyBorder="1" applyAlignment="1">
      <alignment horizontal="center" vertical="center"/>
    </xf>
  </cellXfs>
  <cellStyles count="5">
    <cellStyle name="桁区切り 2" xfId="3"/>
    <cellStyle name="標準" xfId="0" builtinId="0"/>
    <cellStyle name="標準 2" xfId="1"/>
    <cellStyle name="標準 2 2" xfId="4"/>
    <cellStyle name="標準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552450</xdr:colOff>
      <xdr:row>14</xdr:row>
      <xdr:rowOff>19050</xdr:rowOff>
    </xdr:from>
    <xdr:to>
      <xdr:col>2</xdr:col>
      <xdr:colOff>628650</xdr:colOff>
      <xdr:row>14</xdr:row>
      <xdr:rowOff>228600</xdr:rowOff>
    </xdr:to>
    <xdr:sp macro="" textlink="">
      <xdr:nvSpPr>
        <xdr:cNvPr id="7231" name="Text Box 5"/>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1198021</xdr:colOff>
      <xdr:row>10</xdr:row>
      <xdr:rowOff>95250</xdr:rowOff>
    </xdr:from>
    <xdr:to>
      <xdr:col>4</xdr:col>
      <xdr:colOff>1392832</xdr:colOff>
      <xdr:row>10</xdr:row>
      <xdr:rowOff>309471</xdr:rowOff>
    </xdr:to>
    <xdr:sp macro="" textlink="">
      <xdr:nvSpPr>
        <xdr:cNvPr id="7175" name="Oval 7"/>
        <xdr:cNvSpPr>
          <a:spLocks noChangeArrowheads="1"/>
        </xdr:cNvSpPr>
      </xdr:nvSpPr>
      <xdr:spPr bwMode="auto">
        <a:xfrm>
          <a:off x="5832774" y="3878356"/>
          <a:ext cx="194811" cy="214221"/>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1242060</xdr:colOff>
      <xdr:row>0</xdr:row>
      <xdr:rowOff>152400</xdr:rowOff>
    </xdr:from>
    <xdr:to>
      <xdr:col>5</xdr:col>
      <xdr:colOff>1905</xdr:colOff>
      <xdr:row>3</xdr:row>
      <xdr:rowOff>57150</xdr:rowOff>
    </xdr:to>
    <xdr:sp macro="" textlink="">
      <xdr:nvSpPr>
        <xdr:cNvPr id="4" name="正方形/長方形 3"/>
        <xdr:cNvSpPr/>
      </xdr:nvSpPr>
      <xdr:spPr>
        <a:xfrm>
          <a:off x="4465320" y="152400"/>
          <a:ext cx="1602105" cy="92583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1600" b="1"/>
            <a:t>土木関連工事</a:t>
          </a:r>
          <a:endParaRPr kumimoji="1" lang="en-US" altLang="ja-JP" sz="16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107577</xdr:colOff>
      <xdr:row>6</xdr:row>
      <xdr:rowOff>62753</xdr:rowOff>
    </xdr:from>
    <xdr:to>
      <xdr:col>9</xdr:col>
      <xdr:colOff>143435</xdr:colOff>
      <xdr:row>9</xdr:row>
      <xdr:rowOff>89647</xdr:rowOff>
    </xdr:to>
    <xdr:sp macro="" textlink="">
      <xdr:nvSpPr>
        <xdr:cNvPr id="2" name="角丸四角形 1"/>
        <xdr:cNvSpPr/>
      </xdr:nvSpPr>
      <xdr:spPr>
        <a:xfrm>
          <a:off x="450477" y="2120153"/>
          <a:ext cx="3182918" cy="758414"/>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779930</xdr:colOff>
      <xdr:row>5</xdr:row>
      <xdr:rowOff>125506</xdr:rowOff>
    </xdr:from>
    <xdr:to>
      <xdr:col>6</xdr:col>
      <xdr:colOff>890645</xdr:colOff>
      <xdr:row>6</xdr:row>
      <xdr:rowOff>85165</xdr:rowOff>
    </xdr:to>
    <xdr:cxnSp macro="">
      <xdr:nvCxnSpPr>
        <xdr:cNvPr id="3" name="直線コネクタ 2"/>
        <xdr:cNvCxnSpPr/>
      </xdr:nvCxnSpPr>
      <xdr:spPr>
        <a:xfrm>
          <a:off x="1976270" y="1855246"/>
          <a:ext cx="110715" cy="28731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17928</xdr:colOff>
      <xdr:row>3</xdr:row>
      <xdr:rowOff>188259</xdr:rowOff>
    </xdr:from>
    <xdr:to>
      <xdr:col>8</xdr:col>
      <xdr:colOff>44822</xdr:colOff>
      <xdr:row>5</xdr:row>
      <xdr:rowOff>188259</xdr:rowOff>
    </xdr:to>
    <xdr:sp macro="" textlink="">
      <xdr:nvSpPr>
        <xdr:cNvPr id="4" name="角丸四角形 3"/>
        <xdr:cNvSpPr/>
      </xdr:nvSpPr>
      <xdr:spPr>
        <a:xfrm>
          <a:off x="132228" y="1155999"/>
          <a:ext cx="3013934" cy="76200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工事名、工事場所を誤りなく記入してください。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記入がない場合や記入に誤りがあった場合</a:t>
          </a:r>
          <a:r>
            <a:rPr kumimoji="1" lang="ja-JP" altLang="en-US" sz="1100" b="0" u="none">
              <a:solidFill>
                <a:sysClr val="windowText" lastClr="000000"/>
              </a:solidFill>
            </a:rPr>
            <a:t>は</a:t>
          </a:r>
          <a:r>
            <a:rPr kumimoji="1" lang="ja-JP" altLang="en-US" sz="1100">
              <a:solidFill>
                <a:schemeClr val="tx1"/>
              </a:solidFill>
            </a:rPr>
            <a:t>、</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10</xdr:col>
      <xdr:colOff>152401</xdr:colOff>
      <xdr:row>3</xdr:row>
      <xdr:rowOff>0</xdr:rowOff>
    </xdr:from>
    <xdr:to>
      <xdr:col>17</xdr:col>
      <xdr:colOff>277906</xdr:colOff>
      <xdr:row>6</xdr:row>
      <xdr:rowOff>152400</xdr:rowOff>
    </xdr:to>
    <xdr:sp macro="" textlink="">
      <xdr:nvSpPr>
        <xdr:cNvPr id="5" name="角丸四角形 4"/>
        <xdr:cNvSpPr/>
      </xdr:nvSpPr>
      <xdr:spPr>
        <a:xfrm>
          <a:off x="3893821" y="967740"/>
          <a:ext cx="4537485" cy="1242060"/>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627529</xdr:colOff>
      <xdr:row>4</xdr:row>
      <xdr:rowOff>291353</xdr:rowOff>
    </xdr:from>
    <xdr:to>
      <xdr:col>16</xdr:col>
      <xdr:colOff>681317</xdr:colOff>
      <xdr:row>8</xdr:row>
      <xdr:rowOff>193302</xdr:rowOff>
    </xdr:to>
    <xdr:sp macro="" textlink="">
      <xdr:nvSpPr>
        <xdr:cNvPr id="6" name="正方形/長方形 5"/>
        <xdr:cNvSpPr/>
      </xdr:nvSpPr>
      <xdr:spPr>
        <a:xfrm>
          <a:off x="5871882" y="1689847"/>
          <a:ext cx="2259106" cy="1013573"/>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twoCellAnchor>
    <xdr:from>
      <xdr:col>14</xdr:col>
      <xdr:colOff>591671</xdr:colOff>
      <xdr:row>1</xdr:row>
      <xdr:rowOff>519953</xdr:rowOff>
    </xdr:from>
    <xdr:to>
      <xdr:col>15</xdr:col>
      <xdr:colOff>152400</xdr:colOff>
      <xdr:row>3</xdr:row>
      <xdr:rowOff>8965</xdr:rowOff>
    </xdr:to>
    <xdr:cxnSp macro="">
      <xdr:nvCxnSpPr>
        <xdr:cNvPr id="7" name="直線コネクタ 6"/>
        <xdr:cNvCxnSpPr/>
      </xdr:nvCxnSpPr>
      <xdr:spPr>
        <a:xfrm flipH="1">
          <a:off x="6550511" y="687593"/>
          <a:ext cx="292249" cy="28911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89647</xdr:colOff>
      <xdr:row>0</xdr:row>
      <xdr:rowOff>71716</xdr:rowOff>
    </xdr:from>
    <xdr:to>
      <xdr:col>17</xdr:col>
      <xdr:colOff>277906</xdr:colOff>
      <xdr:row>2</xdr:row>
      <xdr:rowOff>62752</xdr:rowOff>
    </xdr:to>
    <xdr:sp macro="" textlink="">
      <xdr:nvSpPr>
        <xdr:cNvPr id="8" name="角丸四角形 7"/>
        <xdr:cNvSpPr/>
      </xdr:nvSpPr>
      <xdr:spPr>
        <a:xfrm>
          <a:off x="6804212" y="71716"/>
          <a:ext cx="1658470" cy="74407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記入・押印してください。</a:t>
          </a:r>
          <a:endParaRPr kumimoji="1" lang="en-US" altLang="ja-JP" sz="1100">
            <a:solidFill>
              <a:schemeClr val="tx1"/>
            </a:solidFill>
          </a:endParaRPr>
        </a:p>
        <a:p>
          <a:pPr algn="l">
            <a:lnSpc>
              <a:spcPts val="1300"/>
            </a:lnSpc>
          </a:pPr>
          <a:r>
            <a:rPr kumimoji="1" lang="ja-JP" altLang="en-US" sz="1100" b="1" u="sng">
              <a:solidFill>
                <a:srgbClr val="FF0000"/>
              </a:solidFill>
            </a:rPr>
            <a:t>記入・押印がない場合</a:t>
          </a:r>
          <a:r>
            <a:rPr kumimoji="1" lang="ja-JP" altLang="en-US" sz="1100" b="0" u="none">
              <a:solidFill>
                <a:sysClr val="windowText" lastClr="000000"/>
              </a:solidFill>
            </a:rPr>
            <a:t>は、</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0</xdr:col>
      <xdr:colOff>80684</xdr:colOff>
      <xdr:row>35</xdr:row>
      <xdr:rowOff>98612</xdr:rowOff>
    </xdr:from>
    <xdr:to>
      <xdr:col>17</xdr:col>
      <xdr:colOff>53789</xdr:colOff>
      <xdr:row>35</xdr:row>
      <xdr:rowOff>161364</xdr:rowOff>
    </xdr:to>
    <xdr:grpSp>
      <xdr:nvGrpSpPr>
        <xdr:cNvPr id="9" name="グループ化 8"/>
        <xdr:cNvGrpSpPr/>
      </xdr:nvGrpSpPr>
      <xdr:grpSpPr>
        <a:xfrm>
          <a:off x="80684" y="9072283"/>
          <a:ext cx="8157881" cy="62752"/>
          <a:chOff x="0" y="171450"/>
          <a:chExt cx="7928610" cy="171450"/>
        </a:xfrm>
      </xdr:grpSpPr>
      <xdr:sp macro="" textlink="">
        <xdr:nvSpPr>
          <xdr:cNvPr id="10" name="フリーフォーム 9"/>
          <xdr:cNvSpPr/>
        </xdr:nvSpPr>
        <xdr:spPr bwMode="auto">
          <a:xfrm>
            <a:off x="3810" y="175259"/>
            <a:ext cx="7924800" cy="167641"/>
          </a:xfrm>
          <a:custGeom>
            <a:avLst/>
            <a:gdLst>
              <a:gd name="connsiteX0" fmla="*/ 0 w 7924800"/>
              <a:gd name="connsiteY0" fmla="*/ 15240 h 175267"/>
              <a:gd name="connsiteX1" fmla="*/ 586740 w 7924800"/>
              <a:gd name="connsiteY1" fmla="*/ 175260 h 175267"/>
              <a:gd name="connsiteX2" fmla="*/ 1203960 w 7924800"/>
              <a:gd name="connsiteY2" fmla="*/ 22860 h 175267"/>
              <a:gd name="connsiteX3" fmla="*/ 1783080 w 7924800"/>
              <a:gd name="connsiteY3" fmla="*/ 160020 h 175267"/>
              <a:gd name="connsiteX4" fmla="*/ 2385060 w 7924800"/>
              <a:gd name="connsiteY4" fmla="*/ 15240 h 175267"/>
              <a:gd name="connsiteX5" fmla="*/ 3040380 w 7924800"/>
              <a:gd name="connsiteY5" fmla="*/ 152400 h 175267"/>
              <a:gd name="connsiteX6" fmla="*/ 3657600 w 7924800"/>
              <a:gd name="connsiteY6" fmla="*/ 22860 h 175267"/>
              <a:gd name="connsiteX7" fmla="*/ 4267200 w 7924800"/>
              <a:gd name="connsiteY7" fmla="*/ 167640 h 175267"/>
              <a:gd name="connsiteX8" fmla="*/ 4846320 w 7924800"/>
              <a:gd name="connsiteY8" fmla="*/ 15240 h 175267"/>
              <a:gd name="connsiteX9" fmla="*/ 5463540 w 7924800"/>
              <a:gd name="connsiteY9" fmla="*/ 167640 h 175267"/>
              <a:gd name="connsiteX10" fmla="*/ 6103620 w 7924800"/>
              <a:gd name="connsiteY10" fmla="*/ 7620 h 175267"/>
              <a:gd name="connsiteX11" fmla="*/ 6697980 w 7924800"/>
              <a:gd name="connsiteY11" fmla="*/ 160020 h 175267"/>
              <a:gd name="connsiteX12" fmla="*/ 7292340 w 7924800"/>
              <a:gd name="connsiteY12" fmla="*/ 0 h 175267"/>
              <a:gd name="connsiteX13" fmla="*/ 7924800 w 7924800"/>
              <a:gd name="connsiteY13" fmla="*/ 160020 h 175267"/>
              <a:gd name="connsiteX0" fmla="*/ 0 w 7940040"/>
              <a:gd name="connsiteY0" fmla="*/ 0 h 175329"/>
              <a:gd name="connsiteX1" fmla="*/ 601980 w 7940040"/>
              <a:gd name="connsiteY1" fmla="*/ 175260 h 175329"/>
              <a:gd name="connsiteX2" fmla="*/ 1219200 w 7940040"/>
              <a:gd name="connsiteY2" fmla="*/ 22860 h 175329"/>
              <a:gd name="connsiteX3" fmla="*/ 1798320 w 7940040"/>
              <a:gd name="connsiteY3" fmla="*/ 160020 h 175329"/>
              <a:gd name="connsiteX4" fmla="*/ 2400300 w 7940040"/>
              <a:gd name="connsiteY4" fmla="*/ 15240 h 175329"/>
              <a:gd name="connsiteX5" fmla="*/ 3055620 w 7940040"/>
              <a:gd name="connsiteY5" fmla="*/ 152400 h 175329"/>
              <a:gd name="connsiteX6" fmla="*/ 3672840 w 7940040"/>
              <a:gd name="connsiteY6" fmla="*/ 22860 h 175329"/>
              <a:gd name="connsiteX7" fmla="*/ 4282440 w 7940040"/>
              <a:gd name="connsiteY7" fmla="*/ 167640 h 175329"/>
              <a:gd name="connsiteX8" fmla="*/ 4861560 w 7940040"/>
              <a:gd name="connsiteY8" fmla="*/ 15240 h 175329"/>
              <a:gd name="connsiteX9" fmla="*/ 5478780 w 7940040"/>
              <a:gd name="connsiteY9" fmla="*/ 167640 h 175329"/>
              <a:gd name="connsiteX10" fmla="*/ 6118860 w 7940040"/>
              <a:gd name="connsiteY10" fmla="*/ 7620 h 175329"/>
              <a:gd name="connsiteX11" fmla="*/ 6713220 w 7940040"/>
              <a:gd name="connsiteY11" fmla="*/ 160020 h 175329"/>
              <a:gd name="connsiteX12" fmla="*/ 7307580 w 7940040"/>
              <a:gd name="connsiteY12" fmla="*/ 0 h 175329"/>
              <a:gd name="connsiteX13" fmla="*/ 7940040 w 7940040"/>
              <a:gd name="connsiteY13" fmla="*/ 160020 h 175329"/>
              <a:gd name="connsiteX0" fmla="*/ 0 w 7940040"/>
              <a:gd name="connsiteY0" fmla="*/ 0 h 167712"/>
              <a:gd name="connsiteX1" fmla="*/ 609600 w 7940040"/>
              <a:gd name="connsiteY1" fmla="*/ 167640 h 167712"/>
              <a:gd name="connsiteX2" fmla="*/ 1219200 w 7940040"/>
              <a:gd name="connsiteY2" fmla="*/ 22860 h 167712"/>
              <a:gd name="connsiteX3" fmla="*/ 1798320 w 7940040"/>
              <a:gd name="connsiteY3" fmla="*/ 160020 h 167712"/>
              <a:gd name="connsiteX4" fmla="*/ 2400300 w 7940040"/>
              <a:gd name="connsiteY4" fmla="*/ 15240 h 167712"/>
              <a:gd name="connsiteX5" fmla="*/ 3055620 w 7940040"/>
              <a:gd name="connsiteY5" fmla="*/ 152400 h 167712"/>
              <a:gd name="connsiteX6" fmla="*/ 3672840 w 7940040"/>
              <a:gd name="connsiteY6" fmla="*/ 22860 h 167712"/>
              <a:gd name="connsiteX7" fmla="*/ 4282440 w 7940040"/>
              <a:gd name="connsiteY7" fmla="*/ 167640 h 167712"/>
              <a:gd name="connsiteX8" fmla="*/ 4861560 w 7940040"/>
              <a:gd name="connsiteY8" fmla="*/ 15240 h 167712"/>
              <a:gd name="connsiteX9" fmla="*/ 5478780 w 7940040"/>
              <a:gd name="connsiteY9" fmla="*/ 167640 h 167712"/>
              <a:gd name="connsiteX10" fmla="*/ 6118860 w 7940040"/>
              <a:gd name="connsiteY10" fmla="*/ 7620 h 167712"/>
              <a:gd name="connsiteX11" fmla="*/ 6713220 w 7940040"/>
              <a:gd name="connsiteY11" fmla="*/ 160020 h 167712"/>
              <a:gd name="connsiteX12" fmla="*/ 7307580 w 7940040"/>
              <a:gd name="connsiteY12" fmla="*/ 0 h 167712"/>
              <a:gd name="connsiteX13" fmla="*/ 7940040 w 7940040"/>
              <a:gd name="connsiteY13" fmla="*/ 160020 h 167712"/>
              <a:gd name="connsiteX0" fmla="*/ 0 w 7940040"/>
              <a:gd name="connsiteY0" fmla="*/ 7 h 167655"/>
              <a:gd name="connsiteX1" fmla="*/ 609600 w 7940040"/>
              <a:gd name="connsiteY1" fmla="*/ 167647 h 167655"/>
              <a:gd name="connsiteX2" fmla="*/ 1219200 w 7940040"/>
              <a:gd name="connsiteY2" fmla="*/ 7 h 167655"/>
              <a:gd name="connsiteX3" fmla="*/ 1798320 w 7940040"/>
              <a:gd name="connsiteY3" fmla="*/ 160027 h 167655"/>
              <a:gd name="connsiteX4" fmla="*/ 2400300 w 7940040"/>
              <a:gd name="connsiteY4" fmla="*/ 15247 h 167655"/>
              <a:gd name="connsiteX5" fmla="*/ 3055620 w 7940040"/>
              <a:gd name="connsiteY5" fmla="*/ 152407 h 167655"/>
              <a:gd name="connsiteX6" fmla="*/ 3672840 w 7940040"/>
              <a:gd name="connsiteY6" fmla="*/ 22867 h 167655"/>
              <a:gd name="connsiteX7" fmla="*/ 4282440 w 7940040"/>
              <a:gd name="connsiteY7" fmla="*/ 167647 h 167655"/>
              <a:gd name="connsiteX8" fmla="*/ 4861560 w 7940040"/>
              <a:gd name="connsiteY8" fmla="*/ 15247 h 167655"/>
              <a:gd name="connsiteX9" fmla="*/ 5478780 w 7940040"/>
              <a:gd name="connsiteY9" fmla="*/ 167647 h 167655"/>
              <a:gd name="connsiteX10" fmla="*/ 6118860 w 7940040"/>
              <a:gd name="connsiteY10" fmla="*/ 7627 h 167655"/>
              <a:gd name="connsiteX11" fmla="*/ 6713220 w 7940040"/>
              <a:gd name="connsiteY11" fmla="*/ 160027 h 167655"/>
              <a:gd name="connsiteX12" fmla="*/ 7307580 w 7940040"/>
              <a:gd name="connsiteY12" fmla="*/ 7 h 167655"/>
              <a:gd name="connsiteX13" fmla="*/ 7940040 w 7940040"/>
              <a:gd name="connsiteY13" fmla="*/ 160027 h 167655"/>
              <a:gd name="connsiteX0" fmla="*/ 0 w 7940040"/>
              <a:gd name="connsiteY0" fmla="*/ 0 h 167672"/>
              <a:gd name="connsiteX1" fmla="*/ 609600 w 7940040"/>
              <a:gd name="connsiteY1" fmla="*/ 167640 h 167672"/>
              <a:gd name="connsiteX2" fmla="*/ 1219200 w 7940040"/>
              <a:gd name="connsiteY2" fmla="*/ 0 h 167672"/>
              <a:gd name="connsiteX3" fmla="*/ 1828800 w 7940040"/>
              <a:gd name="connsiteY3" fmla="*/ 167641 h 167672"/>
              <a:gd name="connsiteX4" fmla="*/ 2400300 w 7940040"/>
              <a:gd name="connsiteY4" fmla="*/ 15240 h 167672"/>
              <a:gd name="connsiteX5" fmla="*/ 3055620 w 7940040"/>
              <a:gd name="connsiteY5" fmla="*/ 152400 h 167672"/>
              <a:gd name="connsiteX6" fmla="*/ 3672840 w 7940040"/>
              <a:gd name="connsiteY6" fmla="*/ 22860 h 167672"/>
              <a:gd name="connsiteX7" fmla="*/ 4282440 w 7940040"/>
              <a:gd name="connsiteY7" fmla="*/ 167640 h 167672"/>
              <a:gd name="connsiteX8" fmla="*/ 4861560 w 7940040"/>
              <a:gd name="connsiteY8" fmla="*/ 15240 h 167672"/>
              <a:gd name="connsiteX9" fmla="*/ 5478780 w 7940040"/>
              <a:gd name="connsiteY9" fmla="*/ 167640 h 167672"/>
              <a:gd name="connsiteX10" fmla="*/ 6118860 w 7940040"/>
              <a:gd name="connsiteY10" fmla="*/ 7620 h 167672"/>
              <a:gd name="connsiteX11" fmla="*/ 6713220 w 7940040"/>
              <a:gd name="connsiteY11" fmla="*/ 160020 h 167672"/>
              <a:gd name="connsiteX12" fmla="*/ 7307580 w 7940040"/>
              <a:gd name="connsiteY12" fmla="*/ 0 h 167672"/>
              <a:gd name="connsiteX13" fmla="*/ 7940040 w 7940040"/>
              <a:gd name="connsiteY13" fmla="*/ 160020 h 167672"/>
              <a:gd name="connsiteX0" fmla="*/ 0 w 7940040"/>
              <a:gd name="connsiteY0" fmla="*/ 31 h 167679"/>
              <a:gd name="connsiteX1" fmla="*/ 609600 w 7940040"/>
              <a:gd name="connsiteY1" fmla="*/ 167671 h 167679"/>
              <a:gd name="connsiteX2" fmla="*/ 1219200 w 7940040"/>
              <a:gd name="connsiteY2" fmla="*/ 31 h 167679"/>
              <a:gd name="connsiteX3" fmla="*/ 1828800 w 7940040"/>
              <a:gd name="connsiteY3" fmla="*/ 167672 h 167679"/>
              <a:gd name="connsiteX4" fmla="*/ 2438400 w 7940040"/>
              <a:gd name="connsiteY4" fmla="*/ 31 h 167679"/>
              <a:gd name="connsiteX5" fmla="*/ 3055620 w 7940040"/>
              <a:gd name="connsiteY5" fmla="*/ 152431 h 167679"/>
              <a:gd name="connsiteX6" fmla="*/ 3672840 w 7940040"/>
              <a:gd name="connsiteY6" fmla="*/ 22891 h 167679"/>
              <a:gd name="connsiteX7" fmla="*/ 4282440 w 7940040"/>
              <a:gd name="connsiteY7" fmla="*/ 167671 h 167679"/>
              <a:gd name="connsiteX8" fmla="*/ 4861560 w 7940040"/>
              <a:gd name="connsiteY8" fmla="*/ 15271 h 167679"/>
              <a:gd name="connsiteX9" fmla="*/ 5478780 w 7940040"/>
              <a:gd name="connsiteY9" fmla="*/ 167671 h 167679"/>
              <a:gd name="connsiteX10" fmla="*/ 6118860 w 7940040"/>
              <a:gd name="connsiteY10" fmla="*/ 7651 h 167679"/>
              <a:gd name="connsiteX11" fmla="*/ 6713220 w 7940040"/>
              <a:gd name="connsiteY11" fmla="*/ 160051 h 167679"/>
              <a:gd name="connsiteX12" fmla="*/ 7307580 w 7940040"/>
              <a:gd name="connsiteY12" fmla="*/ 31 h 167679"/>
              <a:gd name="connsiteX13" fmla="*/ 7940040 w 7940040"/>
              <a:gd name="connsiteY13" fmla="*/ 160051 h 167679"/>
              <a:gd name="connsiteX0" fmla="*/ 0 w 7940040"/>
              <a:gd name="connsiteY0" fmla="*/ 0 h 167713"/>
              <a:gd name="connsiteX1" fmla="*/ 609600 w 7940040"/>
              <a:gd name="connsiteY1" fmla="*/ 167640 h 167713"/>
              <a:gd name="connsiteX2" fmla="*/ 1219200 w 7940040"/>
              <a:gd name="connsiteY2" fmla="*/ 0 h 167713"/>
              <a:gd name="connsiteX3" fmla="*/ 1828800 w 7940040"/>
              <a:gd name="connsiteY3" fmla="*/ 167641 h 167713"/>
              <a:gd name="connsiteX4" fmla="*/ 2438400 w 7940040"/>
              <a:gd name="connsiteY4" fmla="*/ 0 h 167713"/>
              <a:gd name="connsiteX5" fmla="*/ 3048000 w 7940040"/>
              <a:gd name="connsiteY5" fmla="*/ 167641 h 167713"/>
              <a:gd name="connsiteX6" fmla="*/ 3672840 w 7940040"/>
              <a:gd name="connsiteY6" fmla="*/ 22860 h 167713"/>
              <a:gd name="connsiteX7" fmla="*/ 4282440 w 7940040"/>
              <a:gd name="connsiteY7" fmla="*/ 167640 h 167713"/>
              <a:gd name="connsiteX8" fmla="*/ 4861560 w 7940040"/>
              <a:gd name="connsiteY8" fmla="*/ 15240 h 167713"/>
              <a:gd name="connsiteX9" fmla="*/ 5478780 w 7940040"/>
              <a:gd name="connsiteY9" fmla="*/ 167640 h 167713"/>
              <a:gd name="connsiteX10" fmla="*/ 6118860 w 7940040"/>
              <a:gd name="connsiteY10" fmla="*/ 7620 h 167713"/>
              <a:gd name="connsiteX11" fmla="*/ 6713220 w 7940040"/>
              <a:gd name="connsiteY11" fmla="*/ 160020 h 167713"/>
              <a:gd name="connsiteX12" fmla="*/ 7307580 w 7940040"/>
              <a:gd name="connsiteY12" fmla="*/ 0 h 167713"/>
              <a:gd name="connsiteX13" fmla="*/ 7940040 w 7940040"/>
              <a:gd name="connsiteY13" fmla="*/ 160020 h 167713"/>
              <a:gd name="connsiteX0" fmla="*/ 0 w 7940040"/>
              <a:gd name="connsiteY0" fmla="*/ 0 h 167670"/>
              <a:gd name="connsiteX1" fmla="*/ 609600 w 7940040"/>
              <a:gd name="connsiteY1" fmla="*/ 167640 h 167670"/>
              <a:gd name="connsiteX2" fmla="*/ 1219200 w 7940040"/>
              <a:gd name="connsiteY2" fmla="*/ 0 h 167670"/>
              <a:gd name="connsiteX3" fmla="*/ 1828800 w 7940040"/>
              <a:gd name="connsiteY3" fmla="*/ 167641 h 167670"/>
              <a:gd name="connsiteX4" fmla="*/ 2438400 w 7940040"/>
              <a:gd name="connsiteY4" fmla="*/ 0 h 167670"/>
              <a:gd name="connsiteX5" fmla="*/ 3048000 w 7940040"/>
              <a:gd name="connsiteY5" fmla="*/ 167641 h 167670"/>
              <a:gd name="connsiteX6" fmla="*/ 3657600 w 7940040"/>
              <a:gd name="connsiteY6" fmla="*/ 0 h 167670"/>
              <a:gd name="connsiteX7" fmla="*/ 4282440 w 7940040"/>
              <a:gd name="connsiteY7" fmla="*/ 167640 h 167670"/>
              <a:gd name="connsiteX8" fmla="*/ 4861560 w 7940040"/>
              <a:gd name="connsiteY8" fmla="*/ 15240 h 167670"/>
              <a:gd name="connsiteX9" fmla="*/ 5478780 w 7940040"/>
              <a:gd name="connsiteY9" fmla="*/ 167640 h 167670"/>
              <a:gd name="connsiteX10" fmla="*/ 6118860 w 7940040"/>
              <a:gd name="connsiteY10" fmla="*/ 7620 h 167670"/>
              <a:gd name="connsiteX11" fmla="*/ 6713220 w 7940040"/>
              <a:gd name="connsiteY11" fmla="*/ 160020 h 167670"/>
              <a:gd name="connsiteX12" fmla="*/ 7307580 w 7940040"/>
              <a:gd name="connsiteY12" fmla="*/ 0 h 167670"/>
              <a:gd name="connsiteX13" fmla="*/ 7940040 w 7940040"/>
              <a:gd name="connsiteY13" fmla="*/ 160020 h 167670"/>
              <a:gd name="connsiteX0" fmla="*/ 0 w 7940040"/>
              <a:gd name="connsiteY0" fmla="*/ 0 h 167670"/>
              <a:gd name="connsiteX1" fmla="*/ 609600 w 7940040"/>
              <a:gd name="connsiteY1" fmla="*/ 167640 h 167670"/>
              <a:gd name="connsiteX2" fmla="*/ 1219200 w 7940040"/>
              <a:gd name="connsiteY2" fmla="*/ 0 h 167670"/>
              <a:gd name="connsiteX3" fmla="*/ 1828800 w 7940040"/>
              <a:gd name="connsiteY3" fmla="*/ 167641 h 167670"/>
              <a:gd name="connsiteX4" fmla="*/ 2438400 w 7940040"/>
              <a:gd name="connsiteY4" fmla="*/ 0 h 167670"/>
              <a:gd name="connsiteX5" fmla="*/ 3048000 w 7940040"/>
              <a:gd name="connsiteY5" fmla="*/ 167641 h 167670"/>
              <a:gd name="connsiteX6" fmla="*/ 3657600 w 7940040"/>
              <a:gd name="connsiteY6" fmla="*/ 0 h 167670"/>
              <a:gd name="connsiteX7" fmla="*/ 4267200 w 7940040"/>
              <a:gd name="connsiteY7" fmla="*/ 167640 h 167670"/>
              <a:gd name="connsiteX8" fmla="*/ 4861560 w 7940040"/>
              <a:gd name="connsiteY8" fmla="*/ 15240 h 167670"/>
              <a:gd name="connsiteX9" fmla="*/ 5478780 w 7940040"/>
              <a:gd name="connsiteY9" fmla="*/ 167640 h 167670"/>
              <a:gd name="connsiteX10" fmla="*/ 6118860 w 7940040"/>
              <a:gd name="connsiteY10" fmla="*/ 7620 h 167670"/>
              <a:gd name="connsiteX11" fmla="*/ 6713220 w 7940040"/>
              <a:gd name="connsiteY11" fmla="*/ 160020 h 167670"/>
              <a:gd name="connsiteX12" fmla="*/ 7307580 w 7940040"/>
              <a:gd name="connsiteY12" fmla="*/ 0 h 167670"/>
              <a:gd name="connsiteX13" fmla="*/ 7940040 w 7940040"/>
              <a:gd name="connsiteY13" fmla="*/ 160020 h 167670"/>
              <a:gd name="connsiteX0" fmla="*/ 0 w 7940040"/>
              <a:gd name="connsiteY0" fmla="*/ 0 h 167647"/>
              <a:gd name="connsiteX1" fmla="*/ 609600 w 7940040"/>
              <a:gd name="connsiteY1" fmla="*/ 167640 h 167647"/>
              <a:gd name="connsiteX2" fmla="*/ 1219200 w 7940040"/>
              <a:gd name="connsiteY2" fmla="*/ 0 h 167647"/>
              <a:gd name="connsiteX3" fmla="*/ 1828800 w 7940040"/>
              <a:gd name="connsiteY3" fmla="*/ 167641 h 167647"/>
              <a:gd name="connsiteX4" fmla="*/ 2438400 w 7940040"/>
              <a:gd name="connsiteY4" fmla="*/ 0 h 167647"/>
              <a:gd name="connsiteX5" fmla="*/ 3048000 w 7940040"/>
              <a:gd name="connsiteY5" fmla="*/ 167641 h 167647"/>
              <a:gd name="connsiteX6" fmla="*/ 3657600 w 7940040"/>
              <a:gd name="connsiteY6" fmla="*/ 0 h 167647"/>
              <a:gd name="connsiteX7" fmla="*/ 4267200 w 7940040"/>
              <a:gd name="connsiteY7" fmla="*/ 167640 h 167647"/>
              <a:gd name="connsiteX8" fmla="*/ 4876800 w 7940040"/>
              <a:gd name="connsiteY8" fmla="*/ 0 h 167647"/>
              <a:gd name="connsiteX9" fmla="*/ 5478780 w 7940040"/>
              <a:gd name="connsiteY9" fmla="*/ 167640 h 167647"/>
              <a:gd name="connsiteX10" fmla="*/ 6118860 w 7940040"/>
              <a:gd name="connsiteY10" fmla="*/ 7620 h 167647"/>
              <a:gd name="connsiteX11" fmla="*/ 6713220 w 7940040"/>
              <a:gd name="connsiteY11" fmla="*/ 160020 h 167647"/>
              <a:gd name="connsiteX12" fmla="*/ 7307580 w 7940040"/>
              <a:gd name="connsiteY12" fmla="*/ 0 h 167647"/>
              <a:gd name="connsiteX13" fmla="*/ 7940040 w 7940040"/>
              <a:gd name="connsiteY13" fmla="*/ 160020 h 167647"/>
              <a:gd name="connsiteX0" fmla="*/ 0 w 7940040"/>
              <a:gd name="connsiteY0" fmla="*/ 0 h 167648"/>
              <a:gd name="connsiteX1" fmla="*/ 609600 w 7940040"/>
              <a:gd name="connsiteY1" fmla="*/ 167640 h 167648"/>
              <a:gd name="connsiteX2" fmla="*/ 1219200 w 7940040"/>
              <a:gd name="connsiteY2" fmla="*/ 0 h 167648"/>
              <a:gd name="connsiteX3" fmla="*/ 1828800 w 7940040"/>
              <a:gd name="connsiteY3" fmla="*/ 167641 h 167648"/>
              <a:gd name="connsiteX4" fmla="*/ 2438400 w 7940040"/>
              <a:gd name="connsiteY4" fmla="*/ 0 h 167648"/>
              <a:gd name="connsiteX5" fmla="*/ 3048000 w 7940040"/>
              <a:gd name="connsiteY5" fmla="*/ 167641 h 167648"/>
              <a:gd name="connsiteX6" fmla="*/ 3657600 w 7940040"/>
              <a:gd name="connsiteY6" fmla="*/ 0 h 167648"/>
              <a:gd name="connsiteX7" fmla="*/ 4267200 w 7940040"/>
              <a:gd name="connsiteY7" fmla="*/ 167640 h 167648"/>
              <a:gd name="connsiteX8" fmla="*/ 4876800 w 7940040"/>
              <a:gd name="connsiteY8" fmla="*/ 0 h 167648"/>
              <a:gd name="connsiteX9" fmla="*/ 5486400 w 7940040"/>
              <a:gd name="connsiteY9" fmla="*/ 167641 h 167648"/>
              <a:gd name="connsiteX10" fmla="*/ 6118860 w 7940040"/>
              <a:gd name="connsiteY10" fmla="*/ 7620 h 167648"/>
              <a:gd name="connsiteX11" fmla="*/ 6713220 w 7940040"/>
              <a:gd name="connsiteY11" fmla="*/ 160020 h 167648"/>
              <a:gd name="connsiteX12" fmla="*/ 7307580 w 7940040"/>
              <a:gd name="connsiteY12" fmla="*/ 0 h 167648"/>
              <a:gd name="connsiteX13" fmla="*/ 7940040 w 7940040"/>
              <a:gd name="connsiteY13" fmla="*/ 160020 h 167648"/>
              <a:gd name="connsiteX0" fmla="*/ 0 w 7940040"/>
              <a:gd name="connsiteY0" fmla="*/ 7 h 167648"/>
              <a:gd name="connsiteX1" fmla="*/ 609600 w 7940040"/>
              <a:gd name="connsiteY1" fmla="*/ 167647 h 167648"/>
              <a:gd name="connsiteX2" fmla="*/ 1219200 w 7940040"/>
              <a:gd name="connsiteY2" fmla="*/ 7 h 167648"/>
              <a:gd name="connsiteX3" fmla="*/ 1828800 w 7940040"/>
              <a:gd name="connsiteY3" fmla="*/ 167648 h 167648"/>
              <a:gd name="connsiteX4" fmla="*/ 2438400 w 7940040"/>
              <a:gd name="connsiteY4" fmla="*/ 7 h 167648"/>
              <a:gd name="connsiteX5" fmla="*/ 3048000 w 7940040"/>
              <a:gd name="connsiteY5" fmla="*/ 167648 h 167648"/>
              <a:gd name="connsiteX6" fmla="*/ 3657600 w 7940040"/>
              <a:gd name="connsiteY6" fmla="*/ 7 h 167648"/>
              <a:gd name="connsiteX7" fmla="*/ 4267200 w 7940040"/>
              <a:gd name="connsiteY7" fmla="*/ 167647 h 167648"/>
              <a:gd name="connsiteX8" fmla="*/ 4876800 w 7940040"/>
              <a:gd name="connsiteY8" fmla="*/ 7 h 167648"/>
              <a:gd name="connsiteX9" fmla="*/ 5486400 w 7940040"/>
              <a:gd name="connsiteY9" fmla="*/ 167648 h 167648"/>
              <a:gd name="connsiteX10" fmla="*/ 6096000 w 7940040"/>
              <a:gd name="connsiteY10" fmla="*/ 7 h 167648"/>
              <a:gd name="connsiteX11" fmla="*/ 6713220 w 7940040"/>
              <a:gd name="connsiteY11" fmla="*/ 160027 h 167648"/>
              <a:gd name="connsiteX12" fmla="*/ 7307580 w 7940040"/>
              <a:gd name="connsiteY12" fmla="*/ 7 h 167648"/>
              <a:gd name="connsiteX13" fmla="*/ 7940040 w 7940040"/>
              <a:gd name="connsiteY13" fmla="*/ 160027 h 167648"/>
              <a:gd name="connsiteX0" fmla="*/ 0 w 7940040"/>
              <a:gd name="connsiteY0" fmla="*/ 14 h 167655"/>
              <a:gd name="connsiteX1" fmla="*/ 609600 w 7940040"/>
              <a:gd name="connsiteY1" fmla="*/ 167654 h 167655"/>
              <a:gd name="connsiteX2" fmla="*/ 1219200 w 7940040"/>
              <a:gd name="connsiteY2" fmla="*/ 14 h 167655"/>
              <a:gd name="connsiteX3" fmla="*/ 1828800 w 7940040"/>
              <a:gd name="connsiteY3" fmla="*/ 167655 h 167655"/>
              <a:gd name="connsiteX4" fmla="*/ 2438400 w 7940040"/>
              <a:gd name="connsiteY4" fmla="*/ 14 h 167655"/>
              <a:gd name="connsiteX5" fmla="*/ 3048000 w 7940040"/>
              <a:gd name="connsiteY5" fmla="*/ 167655 h 167655"/>
              <a:gd name="connsiteX6" fmla="*/ 3657600 w 7940040"/>
              <a:gd name="connsiteY6" fmla="*/ 14 h 167655"/>
              <a:gd name="connsiteX7" fmla="*/ 4267200 w 7940040"/>
              <a:gd name="connsiteY7" fmla="*/ 167654 h 167655"/>
              <a:gd name="connsiteX8" fmla="*/ 4876800 w 7940040"/>
              <a:gd name="connsiteY8" fmla="*/ 14 h 167655"/>
              <a:gd name="connsiteX9" fmla="*/ 5486400 w 7940040"/>
              <a:gd name="connsiteY9" fmla="*/ 167655 h 167655"/>
              <a:gd name="connsiteX10" fmla="*/ 6096000 w 7940040"/>
              <a:gd name="connsiteY10" fmla="*/ 14 h 167655"/>
              <a:gd name="connsiteX11" fmla="*/ 6705600 w 7940040"/>
              <a:gd name="connsiteY11" fmla="*/ 167655 h 167655"/>
              <a:gd name="connsiteX12" fmla="*/ 7307580 w 7940040"/>
              <a:gd name="connsiteY12" fmla="*/ 14 h 167655"/>
              <a:gd name="connsiteX13" fmla="*/ 7940040 w 7940040"/>
              <a:gd name="connsiteY13" fmla="*/ 160034 h 167655"/>
              <a:gd name="connsiteX0" fmla="*/ 0 w 7940040"/>
              <a:gd name="connsiteY0" fmla="*/ 13 h 167654"/>
              <a:gd name="connsiteX1" fmla="*/ 609600 w 7940040"/>
              <a:gd name="connsiteY1" fmla="*/ 167653 h 167654"/>
              <a:gd name="connsiteX2" fmla="*/ 1219200 w 7940040"/>
              <a:gd name="connsiteY2" fmla="*/ 13 h 167654"/>
              <a:gd name="connsiteX3" fmla="*/ 1828800 w 7940040"/>
              <a:gd name="connsiteY3" fmla="*/ 167654 h 167654"/>
              <a:gd name="connsiteX4" fmla="*/ 2438400 w 7940040"/>
              <a:gd name="connsiteY4" fmla="*/ 13 h 167654"/>
              <a:gd name="connsiteX5" fmla="*/ 3048000 w 7940040"/>
              <a:gd name="connsiteY5" fmla="*/ 167654 h 167654"/>
              <a:gd name="connsiteX6" fmla="*/ 3657600 w 7940040"/>
              <a:gd name="connsiteY6" fmla="*/ 13 h 167654"/>
              <a:gd name="connsiteX7" fmla="*/ 4267200 w 7940040"/>
              <a:gd name="connsiteY7" fmla="*/ 167653 h 167654"/>
              <a:gd name="connsiteX8" fmla="*/ 4876800 w 7940040"/>
              <a:gd name="connsiteY8" fmla="*/ 13 h 167654"/>
              <a:gd name="connsiteX9" fmla="*/ 5486400 w 7940040"/>
              <a:gd name="connsiteY9" fmla="*/ 167654 h 167654"/>
              <a:gd name="connsiteX10" fmla="*/ 6096000 w 7940040"/>
              <a:gd name="connsiteY10" fmla="*/ 13 h 167654"/>
              <a:gd name="connsiteX11" fmla="*/ 6705600 w 7940040"/>
              <a:gd name="connsiteY11" fmla="*/ 167654 h 167654"/>
              <a:gd name="connsiteX12" fmla="*/ 7315200 w 7940040"/>
              <a:gd name="connsiteY12" fmla="*/ 15 h 167654"/>
              <a:gd name="connsiteX13" fmla="*/ 7940040 w 7940040"/>
              <a:gd name="connsiteY13" fmla="*/ 160033 h 167654"/>
              <a:gd name="connsiteX0" fmla="*/ 0 w 7924800"/>
              <a:gd name="connsiteY0" fmla="*/ 0 h 167641"/>
              <a:gd name="connsiteX1" fmla="*/ 609600 w 7924800"/>
              <a:gd name="connsiteY1" fmla="*/ 167640 h 167641"/>
              <a:gd name="connsiteX2" fmla="*/ 1219200 w 7924800"/>
              <a:gd name="connsiteY2" fmla="*/ 0 h 167641"/>
              <a:gd name="connsiteX3" fmla="*/ 1828800 w 7924800"/>
              <a:gd name="connsiteY3" fmla="*/ 167641 h 167641"/>
              <a:gd name="connsiteX4" fmla="*/ 2438400 w 7924800"/>
              <a:gd name="connsiteY4" fmla="*/ 0 h 167641"/>
              <a:gd name="connsiteX5" fmla="*/ 3048000 w 7924800"/>
              <a:gd name="connsiteY5" fmla="*/ 167641 h 167641"/>
              <a:gd name="connsiteX6" fmla="*/ 3657600 w 7924800"/>
              <a:gd name="connsiteY6" fmla="*/ 0 h 167641"/>
              <a:gd name="connsiteX7" fmla="*/ 4267200 w 7924800"/>
              <a:gd name="connsiteY7" fmla="*/ 167640 h 167641"/>
              <a:gd name="connsiteX8" fmla="*/ 4876800 w 7924800"/>
              <a:gd name="connsiteY8" fmla="*/ 0 h 167641"/>
              <a:gd name="connsiteX9" fmla="*/ 5486400 w 7924800"/>
              <a:gd name="connsiteY9" fmla="*/ 167641 h 167641"/>
              <a:gd name="connsiteX10" fmla="*/ 6096000 w 7924800"/>
              <a:gd name="connsiteY10" fmla="*/ 0 h 167641"/>
              <a:gd name="connsiteX11" fmla="*/ 6705600 w 7924800"/>
              <a:gd name="connsiteY11" fmla="*/ 167641 h 167641"/>
              <a:gd name="connsiteX12" fmla="*/ 7315200 w 7924800"/>
              <a:gd name="connsiteY12" fmla="*/ 2 h 167641"/>
              <a:gd name="connsiteX13" fmla="*/ 7924800 w 7924800"/>
              <a:gd name="connsiteY13" fmla="*/ 167641 h 167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924800" h="167641">
                <a:moveTo>
                  <a:pt x="0" y="0"/>
                </a:moveTo>
                <a:cubicBezTo>
                  <a:pt x="193040" y="79375"/>
                  <a:pt x="406400" y="167640"/>
                  <a:pt x="609600" y="167640"/>
                </a:cubicBezTo>
                <a:cubicBezTo>
                  <a:pt x="812800" y="167640"/>
                  <a:pt x="1016000" y="0"/>
                  <a:pt x="1219200" y="0"/>
                </a:cubicBezTo>
                <a:cubicBezTo>
                  <a:pt x="1422400" y="0"/>
                  <a:pt x="1625600" y="167641"/>
                  <a:pt x="1828800" y="167641"/>
                </a:cubicBezTo>
                <a:cubicBezTo>
                  <a:pt x="2032000" y="167641"/>
                  <a:pt x="2235200" y="0"/>
                  <a:pt x="2438400" y="0"/>
                </a:cubicBezTo>
                <a:cubicBezTo>
                  <a:pt x="2641600" y="0"/>
                  <a:pt x="2844800" y="167641"/>
                  <a:pt x="3048000" y="167641"/>
                </a:cubicBezTo>
                <a:cubicBezTo>
                  <a:pt x="3251200" y="167641"/>
                  <a:pt x="3454400" y="0"/>
                  <a:pt x="3657600" y="0"/>
                </a:cubicBezTo>
                <a:cubicBezTo>
                  <a:pt x="3860800" y="0"/>
                  <a:pt x="4064000" y="167640"/>
                  <a:pt x="4267200" y="167640"/>
                </a:cubicBezTo>
                <a:cubicBezTo>
                  <a:pt x="4470400" y="167640"/>
                  <a:pt x="4673600" y="0"/>
                  <a:pt x="4876800" y="0"/>
                </a:cubicBezTo>
                <a:cubicBezTo>
                  <a:pt x="5080000" y="0"/>
                  <a:pt x="5283200" y="167641"/>
                  <a:pt x="5486400" y="167641"/>
                </a:cubicBezTo>
                <a:cubicBezTo>
                  <a:pt x="5689600" y="167641"/>
                  <a:pt x="5892800" y="0"/>
                  <a:pt x="6096000" y="0"/>
                </a:cubicBezTo>
                <a:cubicBezTo>
                  <a:pt x="6299200" y="0"/>
                  <a:pt x="6502400" y="167641"/>
                  <a:pt x="6705600" y="167641"/>
                </a:cubicBezTo>
                <a:cubicBezTo>
                  <a:pt x="6908800" y="167641"/>
                  <a:pt x="7112000" y="2"/>
                  <a:pt x="7315200" y="2"/>
                </a:cubicBezTo>
                <a:cubicBezTo>
                  <a:pt x="7518400" y="2"/>
                  <a:pt x="7710805" y="87631"/>
                  <a:pt x="7924800" y="167641"/>
                </a:cubicBezTo>
              </a:path>
            </a:pathLst>
          </a:custGeom>
          <a:noFill/>
          <a:ln w="22860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1" name="フリーフォーム 10"/>
          <xdr:cNvSpPr/>
        </xdr:nvSpPr>
        <xdr:spPr bwMode="auto">
          <a:xfrm>
            <a:off x="0" y="171450"/>
            <a:ext cx="7924800" cy="167641"/>
          </a:xfrm>
          <a:custGeom>
            <a:avLst/>
            <a:gdLst>
              <a:gd name="connsiteX0" fmla="*/ 0 w 7924800"/>
              <a:gd name="connsiteY0" fmla="*/ 15240 h 175267"/>
              <a:gd name="connsiteX1" fmla="*/ 586740 w 7924800"/>
              <a:gd name="connsiteY1" fmla="*/ 175260 h 175267"/>
              <a:gd name="connsiteX2" fmla="*/ 1203960 w 7924800"/>
              <a:gd name="connsiteY2" fmla="*/ 22860 h 175267"/>
              <a:gd name="connsiteX3" fmla="*/ 1783080 w 7924800"/>
              <a:gd name="connsiteY3" fmla="*/ 160020 h 175267"/>
              <a:gd name="connsiteX4" fmla="*/ 2385060 w 7924800"/>
              <a:gd name="connsiteY4" fmla="*/ 15240 h 175267"/>
              <a:gd name="connsiteX5" fmla="*/ 3040380 w 7924800"/>
              <a:gd name="connsiteY5" fmla="*/ 152400 h 175267"/>
              <a:gd name="connsiteX6" fmla="*/ 3657600 w 7924800"/>
              <a:gd name="connsiteY6" fmla="*/ 22860 h 175267"/>
              <a:gd name="connsiteX7" fmla="*/ 4267200 w 7924800"/>
              <a:gd name="connsiteY7" fmla="*/ 167640 h 175267"/>
              <a:gd name="connsiteX8" fmla="*/ 4846320 w 7924800"/>
              <a:gd name="connsiteY8" fmla="*/ 15240 h 175267"/>
              <a:gd name="connsiteX9" fmla="*/ 5463540 w 7924800"/>
              <a:gd name="connsiteY9" fmla="*/ 167640 h 175267"/>
              <a:gd name="connsiteX10" fmla="*/ 6103620 w 7924800"/>
              <a:gd name="connsiteY10" fmla="*/ 7620 h 175267"/>
              <a:gd name="connsiteX11" fmla="*/ 6697980 w 7924800"/>
              <a:gd name="connsiteY11" fmla="*/ 160020 h 175267"/>
              <a:gd name="connsiteX12" fmla="*/ 7292340 w 7924800"/>
              <a:gd name="connsiteY12" fmla="*/ 0 h 175267"/>
              <a:gd name="connsiteX13" fmla="*/ 7924800 w 7924800"/>
              <a:gd name="connsiteY13" fmla="*/ 160020 h 175267"/>
              <a:gd name="connsiteX0" fmla="*/ 0 w 7940040"/>
              <a:gd name="connsiteY0" fmla="*/ 0 h 175329"/>
              <a:gd name="connsiteX1" fmla="*/ 601980 w 7940040"/>
              <a:gd name="connsiteY1" fmla="*/ 175260 h 175329"/>
              <a:gd name="connsiteX2" fmla="*/ 1219200 w 7940040"/>
              <a:gd name="connsiteY2" fmla="*/ 22860 h 175329"/>
              <a:gd name="connsiteX3" fmla="*/ 1798320 w 7940040"/>
              <a:gd name="connsiteY3" fmla="*/ 160020 h 175329"/>
              <a:gd name="connsiteX4" fmla="*/ 2400300 w 7940040"/>
              <a:gd name="connsiteY4" fmla="*/ 15240 h 175329"/>
              <a:gd name="connsiteX5" fmla="*/ 3055620 w 7940040"/>
              <a:gd name="connsiteY5" fmla="*/ 152400 h 175329"/>
              <a:gd name="connsiteX6" fmla="*/ 3672840 w 7940040"/>
              <a:gd name="connsiteY6" fmla="*/ 22860 h 175329"/>
              <a:gd name="connsiteX7" fmla="*/ 4282440 w 7940040"/>
              <a:gd name="connsiteY7" fmla="*/ 167640 h 175329"/>
              <a:gd name="connsiteX8" fmla="*/ 4861560 w 7940040"/>
              <a:gd name="connsiteY8" fmla="*/ 15240 h 175329"/>
              <a:gd name="connsiteX9" fmla="*/ 5478780 w 7940040"/>
              <a:gd name="connsiteY9" fmla="*/ 167640 h 175329"/>
              <a:gd name="connsiteX10" fmla="*/ 6118860 w 7940040"/>
              <a:gd name="connsiteY10" fmla="*/ 7620 h 175329"/>
              <a:gd name="connsiteX11" fmla="*/ 6713220 w 7940040"/>
              <a:gd name="connsiteY11" fmla="*/ 160020 h 175329"/>
              <a:gd name="connsiteX12" fmla="*/ 7307580 w 7940040"/>
              <a:gd name="connsiteY12" fmla="*/ 0 h 175329"/>
              <a:gd name="connsiteX13" fmla="*/ 7940040 w 7940040"/>
              <a:gd name="connsiteY13" fmla="*/ 160020 h 175329"/>
              <a:gd name="connsiteX0" fmla="*/ 0 w 7940040"/>
              <a:gd name="connsiteY0" fmla="*/ 0 h 167712"/>
              <a:gd name="connsiteX1" fmla="*/ 609600 w 7940040"/>
              <a:gd name="connsiteY1" fmla="*/ 167640 h 167712"/>
              <a:gd name="connsiteX2" fmla="*/ 1219200 w 7940040"/>
              <a:gd name="connsiteY2" fmla="*/ 22860 h 167712"/>
              <a:gd name="connsiteX3" fmla="*/ 1798320 w 7940040"/>
              <a:gd name="connsiteY3" fmla="*/ 160020 h 167712"/>
              <a:gd name="connsiteX4" fmla="*/ 2400300 w 7940040"/>
              <a:gd name="connsiteY4" fmla="*/ 15240 h 167712"/>
              <a:gd name="connsiteX5" fmla="*/ 3055620 w 7940040"/>
              <a:gd name="connsiteY5" fmla="*/ 152400 h 167712"/>
              <a:gd name="connsiteX6" fmla="*/ 3672840 w 7940040"/>
              <a:gd name="connsiteY6" fmla="*/ 22860 h 167712"/>
              <a:gd name="connsiteX7" fmla="*/ 4282440 w 7940040"/>
              <a:gd name="connsiteY7" fmla="*/ 167640 h 167712"/>
              <a:gd name="connsiteX8" fmla="*/ 4861560 w 7940040"/>
              <a:gd name="connsiteY8" fmla="*/ 15240 h 167712"/>
              <a:gd name="connsiteX9" fmla="*/ 5478780 w 7940040"/>
              <a:gd name="connsiteY9" fmla="*/ 167640 h 167712"/>
              <a:gd name="connsiteX10" fmla="*/ 6118860 w 7940040"/>
              <a:gd name="connsiteY10" fmla="*/ 7620 h 167712"/>
              <a:gd name="connsiteX11" fmla="*/ 6713220 w 7940040"/>
              <a:gd name="connsiteY11" fmla="*/ 160020 h 167712"/>
              <a:gd name="connsiteX12" fmla="*/ 7307580 w 7940040"/>
              <a:gd name="connsiteY12" fmla="*/ 0 h 167712"/>
              <a:gd name="connsiteX13" fmla="*/ 7940040 w 7940040"/>
              <a:gd name="connsiteY13" fmla="*/ 160020 h 167712"/>
              <a:gd name="connsiteX0" fmla="*/ 0 w 7940040"/>
              <a:gd name="connsiteY0" fmla="*/ 7 h 167655"/>
              <a:gd name="connsiteX1" fmla="*/ 609600 w 7940040"/>
              <a:gd name="connsiteY1" fmla="*/ 167647 h 167655"/>
              <a:gd name="connsiteX2" fmla="*/ 1219200 w 7940040"/>
              <a:gd name="connsiteY2" fmla="*/ 7 h 167655"/>
              <a:gd name="connsiteX3" fmla="*/ 1798320 w 7940040"/>
              <a:gd name="connsiteY3" fmla="*/ 160027 h 167655"/>
              <a:gd name="connsiteX4" fmla="*/ 2400300 w 7940040"/>
              <a:gd name="connsiteY4" fmla="*/ 15247 h 167655"/>
              <a:gd name="connsiteX5" fmla="*/ 3055620 w 7940040"/>
              <a:gd name="connsiteY5" fmla="*/ 152407 h 167655"/>
              <a:gd name="connsiteX6" fmla="*/ 3672840 w 7940040"/>
              <a:gd name="connsiteY6" fmla="*/ 22867 h 167655"/>
              <a:gd name="connsiteX7" fmla="*/ 4282440 w 7940040"/>
              <a:gd name="connsiteY7" fmla="*/ 167647 h 167655"/>
              <a:gd name="connsiteX8" fmla="*/ 4861560 w 7940040"/>
              <a:gd name="connsiteY8" fmla="*/ 15247 h 167655"/>
              <a:gd name="connsiteX9" fmla="*/ 5478780 w 7940040"/>
              <a:gd name="connsiteY9" fmla="*/ 167647 h 167655"/>
              <a:gd name="connsiteX10" fmla="*/ 6118860 w 7940040"/>
              <a:gd name="connsiteY10" fmla="*/ 7627 h 167655"/>
              <a:gd name="connsiteX11" fmla="*/ 6713220 w 7940040"/>
              <a:gd name="connsiteY11" fmla="*/ 160027 h 167655"/>
              <a:gd name="connsiteX12" fmla="*/ 7307580 w 7940040"/>
              <a:gd name="connsiteY12" fmla="*/ 7 h 167655"/>
              <a:gd name="connsiteX13" fmla="*/ 7940040 w 7940040"/>
              <a:gd name="connsiteY13" fmla="*/ 160027 h 167655"/>
              <a:gd name="connsiteX0" fmla="*/ 0 w 7940040"/>
              <a:gd name="connsiteY0" fmla="*/ 0 h 167672"/>
              <a:gd name="connsiteX1" fmla="*/ 609600 w 7940040"/>
              <a:gd name="connsiteY1" fmla="*/ 167640 h 167672"/>
              <a:gd name="connsiteX2" fmla="*/ 1219200 w 7940040"/>
              <a:gd name="connsiteY2" fmla="*/ 0 h 167672"/>
              <a:gd name="connsiteX3" fmla="*/ 1828800 w 7940040"/>
              <a:gd name="connsiteY3" fmla="*/ 167641 h 167672"/>
              <a:gd name="connsiteX4" fmla="*/ 2400300 w 7940040"/>
              <a:gd name="connsiteY4" fmla="*/ 15240 h 167672"/>
              <a:gd name="connsiteX5" fmla="*/ 3055620 w 7940040"/>
              <a:gd name="connsiteY5" fmla="*/ 152400 h 167672"/>
              <a:gd name="connsiteX6" fmla="*/ 3672840 w 7940040"/>
              <a:gd name="connsiteY6" fmla="*/ 22860 h 167672"/>
              <a:gd name="connsiteX7" fmla="*/ 4282440 w 7940040"/>
              <a:gd name="connsiteY7" fmla="*/ 167640 h 167672"/>
              <a:gd name="connsiteX8" fmla="*/ 4861560 w 7940040"/>
              <a:gd name="connsiteY8" fmla="*/ 15240 h 167672"/>
              <a:gd name="connsiteX9" fmla="*/ 5478780 w 7940040"/>
              <a:gd name="connsiteY9" fmla="*/ 167640 h 167672"/>
              <a:gd name="connsiteX10" fmla="*/ 6118860 w 7940040"/>
              <a:gd name="connsiteY10" fmla="*/ 7620 h 167672"/>
              <a:gd name="connsiteX11" fmla="*/ 6713220 w 7940040"/>
              <a:gd name="connsiteY11" fmla="*/ 160020 h 167672"/>
              <a:gd name="connsiteX12" fmla="*/ 7307580 w 7940040"/>
              <a:gd name="connsiteY12" fmla="*/ 0 h 167672"/>
              <a:gd name="connsiteX13" fmla="*/ 7940040 w 7940040"/>
              <a:gd name="connsiteY13" fmla="*/ 160020 h 167672"/>
              <a:gd name="connsiteX0" fmla="*/ 0 w 7940040"/>
              <a:gd name="connsiteY0" fmla="*/ 31 h 167679"/>
              <a:gd name="connsiteX1" fmla="*/ 609600 w 7940040"/>
              <a:gd name="connsiteY1" fmla="*/ 167671 h 167679"/>
              <a:gd name="connsiteX2" fmla="*/ 1219200 w 7940040"/>
              <a:gd name="connsiteY2" fmla="*/ 31 h 167679"/>
              <a:gd name="connsiteX3" fmla="*/ 1828800 w 7940040"/>
              <a:gd name="connsiteY3" fmla="*/ 167672 h 167679"/>
              <a:gd name="connsiteX4" fmla="*/ 2438400 w 7940040"/>
              <a:gd name="connsiteY4" fmla="*/ 31 h 167679"/>
              <a:gd name="connsiteX5" fmla="*/ 3055620 w 7940040"/>
              <a:gd name="connsiteY5" fmla="*/ 152431 h 167679"/>
              <a:gd name="connsiteX6" fmla="*/ 3672840 w 7940040"/>
              <a:gd name="connsiteY6" fmla="*/ 22891 h 167679"/>
              <a:gd name="connsiteX7" fmla="*/ 4282440 w 7940040"/>
              <a:gd name="connsiteY7" fmla="*/ 167671 h 167679"/>
              <a:gd name="connsiteX8" fmla="*/ 4861560 w 7940040"/>
              <a:gd name="connsiteY8" fmla="*/ 15271 h 167679"/>
              <a:gd name="connsiteX9" fmla="*/ 5478780 w 7940040"/>
              <a:gd name="connsiteY9" fmla="*/ 167671 h 167679"/>
              <a:gd name="connsiteX10" fmla="*/ 6118860 w 7940040"/>
              <a:gd name="connsiteY10" fmla="*/ 7651 h 167679"/>
              <a:gd name="connsiteX11" fmla="*/ 6713220 w 7940040"/>
              <a:gd name="connsiteY11" fmla="*/ 160051 h 167679"/>
              <a:gd name="connsiteX12" fmla="*/ 7307580 w 7940040"/>
              <a:gd name="connsiteY12" fmla="*/ 31 h 167679"/>
              <a:gd name="connsiteX13" fmla="*/ 7940040 w 7940040"/>
              <a:gd name="connsiteY13" fmla="*/ 160051 h 167679"/>
              <a:gd name="connsiteX0" fmla="*/ 0 w 7940040"/>
              <a:gd name="connsiteY0" fmla="*/ 0 h 167713"/>
              <a:gd name="connsiteX1" fmla="*/ 609600 w 7940040"/>
              <a:gd name="connsiteY1" fmla="*/ 167640 h 167713"/>
              <a:gd name="connsiteX2" fmla="*/ 1219200 w 7940040"/>
              <a:gd name="connsiteY2" fmla="*/ 0 h 167713"/>
              <a:gd name="connsiteX3" fmla="*/ 1828800 w 7940040"/>
              <a:gd name="connsiteY3" fmla="*/ 167641 h 167713"/>
              <a:gd name="connsiteX4" fmla="*/ 2438400 w 7940040"/>
              <a:gd name="connsiteY4" fmla="*/ 0 h 167713"/>
              <a:gd name="connsiteX5" fmla="*/ 3048000 w 7940040"/>
              <a:gd name="connsiteY5" fmla="*/ 167641 h 167713"/>
              <a:gd name="connsiteX6" fmla="*/ 3672840 w 7940040"/>
              <a:gd name="connsiteY6" fmla="*/ 22860 h 167713"/>
              <a:gd name="connsiteX7" fmla="*/ 4282440 w 7940040"/>
              <a:gd name="connsiteY7" fmla="*/ 167640 h 167713"/>
              <a:gd name="connsiteX8" fmla="*/ 4861560 w 7940040"/>
              <a:gd name="connsiteY8" fmla="*/ 15240 h 167713"/>
              <a:gd name="connsiteX9" fmla="*/ 5478780 w 7940040"/>
              <a:gd name="connsiteY9" fmla="*/ 167640 h 167713"/>
              <a:gd name="connsiteX10" fmla="*/ 6118860 w 7940040"/>
              <a:gd name="connsiteY10" fmla="*/ 7620 h 167713"/>
              <a:gd name="connsiteX11" fmla="*/ 6713220 w 7940040"/>
              <a:gd name="connsiteY11" fmla="*/ 160020 h 167713"/>
              <a:gd name="connsiteX12" fmla="*/ 7307580 w 7940040"/>
              <a:gd name="connsiteY12" fmla="*/ 0 h 167713"/>
              <a:gd name="connsiteX13" fmla="*/ 7940040 w 7940040"/>
              <a:gd name="connsiteY13" fmla="*/ 160020 h 167713"/>
              <a:gd name="connsiteX0" fmla="*/ 0 w 7940040"/>
              <a:gd name="connsiteY0" fmla="*/ 0 h 167670"/>
              <a:gd name="connsiteX1" fmla="*/ 609600 w 7940040"/>
              <a:gd name="connsiteY1" fmla="*/ 167640 h 167670"/>
              <a:gd name="connsiteX2" fmla="*/ 1219200 w 7940040"/>
              <a:gd name="connsiteY2" fmla="*/ 0 h 167670"/>
              <a:gd name="connsiteX3" fmla="*/ 1828800 w 7940040"/>
              <a:gd name="connsiteY3" fmla="*/ 167641 h 167670"/>
              <a:gd name="connsiteX4" fmla="*/ 2438400 w 7940040"/>
              <a:gd name="connsiteY4" fmla="*/ 0 h 167670"/>
              <a:gd name="connsiteX5" fmla="*/ 3048000 w 7940040"/>
              <a:gd name="connsiteY5" fmla="*/ 167641 h 167670"/>
              <a:gd name="connsiteX6" fmla="*/ 3657600 w 7940040"/>
              <a:gd name="connsiteY6" fmla="*/ 0 h 167670"/>
              <a:gd name="connsiteX7" fmla="*/ 4282440 w 7940040"/>
              <a:gd name="connsiteY7" fmla="*/ 167640 h 167670"/>
              <a:gd name="connsiteX8" fmla="*/ 4861560 w 7940040"/>
              <a:gd name="connsiteY8" fmla="*/ 15240 h 167670"/>
              <a:gd name="connsiteX9" fmla="*/ 5478780 w 7940040"/>
              <a:gd name="connsiteY9" fmla="*/ 167640 h 167670"/>
              <a:gd name="connsiteX10" fmla="*/ 6118860 w 7940040"/>
              <a:gd name="connsiteY10" fmla="*/ 7620 h 167670"/>
              <a:gd name="connsiteX11" fmla="*/ 6713220 w 7940040"/>
              <a:gd name="connsiteY11" fmla="*/ 160020 h 167670"/>
              <a:gd name="connsiteX12" fmla="*/ 7307580 w 7940040"/>
              <a:gd name="connsiteY12" fmla="*/ 0 h 167670"/>
              <a:gd name="connsiteX13" fmla="*/ 7940040 w 7940040"/>
              <a:gd name="connsiteY13" fmla="*/ 160020 h 167670"/>
              <a:gd name="connsiteX0" fmla="*/ 0 w 7940040"/>
              <a:gd name="connsiteY0" fmla="*/ 0 h 167670"/>
              <a:gd name="connsiteX1" fmla="*/ 609600 w 7940040"/>
              <a:gd name="connsiteY1" fmla="*/ 167640 h 167670"/>
              <a:gd name="connsiteX2" fmla="*/ 1219200 w 7940040"/>
              <a:gd name="connsiteY2" fmla="*/ 0 h 167670"/>
              <a:gd name="connsiteX3" fmla="*/ 1828800 w 7940040"/>
              <a:gd name="connsiteY3" fmla="*/ 167641 h 167670"/>
              <a:gd name="connsiteX4" fmla="*/ 2438400 w 7940040"/>
              <a:gd name="connsiteY4" fmla="*/ 0 h 167670"/>
              <a:gd name="connsiteX5" fmla="*/ 3048000 w 7940040"/>
              <a:gd name="connsiteY5" fmla="*/ 167641 h 167670"/>
              <a:gd name="connsiteX6" fmla="*/ 3657600 w 7940040"/>
              <a:gd name="connsiteY6" fmla="*/ 0 h 167670"/>
              <a:gd name="connsiteX7" fmla="*/ 4267200 w 7940040"/>
              <a:gd name="connsiteY7" fmla="*/ 167640 h 167670"/>
              <a:gd name="connsiteX8" fmla="*/ 4861560 w 7940040"/>
              <a:gd name="connsiteY8" fmla="*/ 15240 h 167670"/>
              <a:gd name="connsiteX9" fmla="*/ 5478780 w 7940040"/>
              <a:gd name="connsiteY9" fmla="*/ 167640 h 167670"/>
              <a:gd name="connsiteX10" fmla="*/ 6118860 w 7940040"/>
              <a:gd name="connsiteY10" fmla="*/ 7620 h 167670"/>
              <a:gd name="connsiteX11" fmla="*/ 6713220 w 7940040"/>
              <a:gd name="connsiteY11" fmla="*/ 160020 h 167670"/>
              <a:gd name="connsiteX12" fmla="*/ 7307580 w 7940040"/>
              <a:gd name="connsiteY12" fmla="*/ 0 h 167670"/>
              <a:gd name="connsiteX13" fmla="*/ 7940040 w 7940040"/>
              <a:gd name="connsiteY13" fmla="*/ 160020 h 167670"/>
              <a:gd name="connsiteX0" fmla="*/ 0 w 7940040"/>
              <a:gd name="connsiteY0" fmla="*/ 0 h 167647"/>
              <a:gd name="connsiteX1" fmla="*/ 609600 w 7940040"/>
              <a:gd name="connsiteY1" fmla="*/ 167640 h 167647"/>
              <a:gd name="connsiteX2" fmla="*/ 1219200 w 7940040"/>
              <a:gd name="connsiteY2" fmla="*/ 0 h 167647"/>
              <a:gd name="connsiteX3" fmla="*/ 1828800 w 7940040"/>
              <a:gd name="connsiteY3" fmla="*/ 167641 h 167647"/>
              <a:gd name="connsiteX4" fmla="*/ 2438400 w 7940040"/>
              <a:gd name="connsiteY4" fmla="*/ 0 h 167647"/>
              <a:gd name="connsiteX5" fmla="*/ 3048000 w 7940040"/>
              <a:gd name="connsiteY5" fmla="*/ 167641 h 167647"/>
              <a:gd name="connsiteX6" fmla="*/ 3657600 w 7940040"/>
              <a:gd name="connsiteY6" fmla="*/ 0 h 167647"/>
              <a:gd name="connsiteX7" fmla="*/ 4267200 w 7940040"/>
              <a:gd name="connsiteY7" fmla="*/ 167640 h 167647"/>
              <a:gd name="connsiteX8" fmla="*/ 4876800 w 7940040"/>
              <a:gd name="connsiteY8" fmla="*/ 0 h 167647"/>
              <a:gd name="connsiteX9" fmla="*/ 5478780 w 7940040"/>
              <a:gd name="connsiteY9" fmla="*/ 167640 h 167647"/>
              <a:gd name="connsiteX10" fmla="*/ 6118860 w 7940040"/>
              <a:gd name="connsiteY10" fmla="*/ 7620 h 167647"/>
              <a:gd name="connsiteX11" fmla="*/ 6713220 w 7940040"/>
              <a:gd name="connsiteY11" fmla="*/ 160020 h 167647"/>
              <a:gd name="connsiteX12" fmla="*/ 7307580 w 7940040"/>
              <a:gd name="connsiteY12" fmla="*/ 0 h 167647"/>
              <a:gd name="connsiteX13" fmla="*/ 7940040 w 7940040"/>
              <a:gd name="connsiteY13" fmla="*/ 160020 h 167647"/>
              <a:gd name="connsiteX0" fmla="*/ 0 w 7940040"/>
              <a:gd name="connsiteY0" fmla="*/ 0 h 167648"/>
              <a:gd name="connsiteX1" fmla="*/ 609600 w 7940040"/>
              <a:gd name="connsiteY1" fmla="*/ 167640 h 167648"/>
              <a:gd name="connsiteX2" fmla="*/ 1219200 w 7940040"/>
              <a:gd name="connsiteY2" fmla="*/ 0 h 167648"/>
              <a:gd name="connsiteX3" fmla="*/ 1828800 w 7940040"/>
              <a:gd name="connsiteY3" fmla="*/ 167641 h 167648"/>
              <a:gd name="connsiteX4" fmla="*/ 2438400 w 7940040"/>
              <a:gd name="connsiteY4" fmla="*/ 0 h 167648"/>
              <a:gd name="connsiteX5" fmla="*/ 3048000 w 7940040"/>
              <a:gd name="connsiteY5" fmla="*/ 167641 h 167648"/>
              <a:gd name="connsiteX6" fmla="*/ 3657600 w 7940040"/>
              <a:gd name="connsiteY6" fmla="*/ 0 h 167648"/>
              <a:gd name="connsiteX7" fmla="*/ 4267200 w 7940040"/>
              <a:gd name="connsiteY7" fmla="*/ 167640 h 167648"/>
              <a:gd name="connsiteX8" fmla="*/ 4876800 w 7940040"/>
              <a:gd name="connsiteY8" fmla="*/ 0 h 167648"/>
              <a:gd name="connsiteX9" fmla="*/ 5486400 w 7940040"/>
              <a:gd name="connsiteY9" fmla="*/ 167641 h 167648"/>
              <a:gd name="connsiteX10" fmla="*/ 6118860 w 7940040"/>
              <a:gd name="connsiteY10" fmla="*/ 7620 h 167648"/>
              <a:gd name="connsiteX11" fmla="*/ 6713220 w 7940040"/>
              <a:gd name="connsiteY11" fmla="*/ 160020 h 167648"/>
              <a:gd name="connsiteX12" fmla="*/ 7307580 w 7940040"/>
              <a:gd name="connsiteY12" fmla="*/ 0 h 167648"/>
              <a:gd name="connsiteX13" fmla="*/ 7940040 w 7940040"/>
              <a:gd name="connsiteY13" fmla="*/ 160020 h 167648"/>
              <a:gd name="connsiteX0" fmla="*/ 0 w 7940040"/>
              <a:gd name="connsiteY0" fmla="*/ 7 h 167648"/>
              <a:gd name="connsiteX1" fmla="*/ 609600 w 7940040"/>
              <a:gd name="connsiteY1" fmla="*/ 167647 h 167648"/>
              <a:gd name="connsiteX2" fmla="*/ 1219200 w 7940040"/>
              <a:gd name="connsiteY2" fmla="*/ 7 h 167648"/>
              <a:gd name="connsiteX3" fmla="*/ 1828800 w 7940040"/>
              <a:gd name="connsiteY3" fmla="*/ 167648 h 167648"/>
              <a:gd name="connsiteX4" fmla="*/ 2438400 w 7940040"/>
              <a:gd name="connsiteY4" fmla="*/ 7 h 167648"/>
              <a:gd name="connsiteX5" fmla="*/ 3048000 w 7940040"/>
              <a:gd name="connsiteY5" fmla="*/ 167648 h 167648"/>
              <a:gd name="connsiteX6" fmla="*/ 3657600 w 7940040"/>
              <a:gd name="connsiteY6" fmla="*/ 7 h 167648"/>
              <a:gd name="connsiteX7" fmla="*/ 4267200 w 7940040"/>
              <a:gd name="connsiteY7" fmla="*/ 167647 h 167648"/>
              <a:gd name="connsiteX8" fmla="*/ 4876800 w 7940040"/>
              <a:gd name="connsiteY8" fmla="*/ 7 h 167648"/>
              <a:gd name="connsiteX9" fmla="*/ 5486400 w 7940040"/>
              <a:gd name="connsiteY9" fmla="*/ 167648 h 167648"/>
              <a:gd name="connsiteX10" fmla="*/ 6096000 w 7940040"/>
              <a:gd name="connsiteY10" fmla="*/ 7 h 167648"/>
              <a:gd name="connsiteX11" fmla="*/ 6713220 w 7940040"/>
              <a:gd name="connsiteY11" fmla="*/ 160027 h 167648"/>
              <a:gd name="connsiteX12" fmla="*/ 7307580 w 7940040"/>
              <a:gd name="connsiteY12" fmla="*/ 7 h 167648"/>
              <a:gd name="connsiteX13" fmla="*/ 7940040 w 7940040"/>
              <a:gd name="connsiteY13" fmla="*/ 160027 h 167648"/>
              <a:gd name="connsiteX0" fmla="*/ 0 w 7940040"/>
              <a:gd name="connsiteY0" fmla="*/ 14 h 167655"/>
              <a:gd name="connsiteX1" fmla="*/ 609600 w 7940040"/>
              <a:gd name="connsiteY1" fmla="*/ 167654 h 167655"/>
              <a:gd name="connsiteX2" fmla="*/ 1219200 w 7940040"/>
              <a:gd name="connsiteY2" fmla="*/ 14 h 167655"/>
              <a:gd name="connsiteX3" fmla="*/ 1828800 w 7940040"/>
              <a:gd name="connsiteY3" fmla="*/ 167655 h 167655"/>
              <a:gd name="connsiteX4" fmla="*/ 2438400 w 7940040"/>
              <a:gd name="connsiteY4" fmla="*/ 14 h 167655"/>
              <a:gd name="connsiteX5" fmla="*/ 3048000 w 7940040"/>
              <a:gd name="connsiteY5" fmla="*/ 167655 h 167655"/>
              <a:gd name="connsiteX6" fmla="*/ 3657600 w 7940040"/>
              <a:gd name="connsiteY6" fmla="*/ 14 h 167655"/>
              <a:gd name="connsiteX7" fmla="*/ 4267200 w 7940040"/>
              <a:gd name="connsiteY7" fmla="*/ 167654 h 167655"/>
              <a:gd name="connsiteX8" fmla="*/ 4876800 w 7940040"/>
              <a:gd name="connsiteY8" fmla="*/ 14 h 167655"/>
              <a:gd name="connsiteX9" fmla="*/ 5486400 w 7940040"/>
              <a:gd name="connsiteY9" fmla="*/ 167655 h 167655"/>
              <a:gd name="connsiteX10" fmla="*/ 6096000 w 7940040"/>
              <a:gd name="connsiteY10" fmla="*/ 14 h 167655"/>
              <a:gd name="connsiteX11" fmla="*/ 6705600 w 7940040"/>
              <a:gd name="connsiteY11" fmla="*/ 167655 h 167655"/>
              <a:gd name="connsiteX12" fmla="*/ 7307580 w 7940040"/>
              <a:gd name="connsiteY12" fmla="*/ 14 h 167655"/>
              <a:gd name="connsiteX13" fmla="*/ 7940040 w 7940040"/>
              <a:gd name="connsiteY13" fmla="*/ 160034 h 167655"/>
              <a:gd name="connsiteX0" fmla="*/ 0 w 7940040"/>
              <a:gd name="connsiteY0" fmla="*/ 13 h 167654"/>
              <a:gd name="connsiteX1" fmla="*/ 609600 w 7940040"/>
              <a:gd name="connsiteY1" fmla="*/ 167653 h 167654"/>
              <a:gd name="connsiteX2" fmla="*/ 1219200 w 7940040"/>
              <a:gd name="connsiteY2" fmla="*/ 13 h 167654"/>
              <a:gd name="connsiteX3" fmla="*/ 1828800 w 7940040"/>
              <a:gd name="connsiteY3" fmla="*/ 167654 h 167654"/>
              <a:gd name="connsiteX4" fmla="*/ 2438400 w 7940040"/>
              <a:gd name="connsiteY4" fmla="*/ 13 h 167654"/>
              <a:gd name="connsiteX5" fmla="*/ 3048000 w 7940040"/>
              <a:gd name="connsiteY5" fmla="*/ 167654 h 167654"/>
              <a:gd name="connsiteX6" fmla="*/ 3657600 w 7940040"/>
              <a:gd name="connsiteY6" fmla="*/ 13 h 167654"/>
              <a:gd name="connsiteX7" fmla="*/ 4267200 w 7940040"/>
              <a:gd name="connsiteY7" fmla="*/ 167653 h 167654"/>
              <a:gd name="connsiteX8" fmla="*/ 4876800 w 7940040"/>
              <a:gd name="connsiteY8" fmla="*/ 13 h 167654"/>
              <a:gd name="connsiteX9" fmla="*/ 5486400 w 7940040"/>
              <a:gd name="connsiteY9" fmla="*/ 167654 h 167654"/>
              <a:gd name="connsiteX10" fmla="*/ 6096000 w 7940040"/>
              <a:gd name="connsiteY10" fmla="*/ 13 h 167654"/>
              <a:gd name="connsiteX11" fmla="*/ 6705600 w 7940040"/>
              <a:gd name="connsiteY11" fmla="*/ 167654 h 167654"/>
              <a:gd name="connsiteX12" fmla="*/ 7315200 w 7940040"/>
              <a:gd name="connsiteY12" fmla="*/ 15 h 167654"/>
              <a:gd name="connsiteX13" fmla="*/ 7940040 w 7940040"/>
              <a:gd name="connsiteY13" fmla="*/ 160033 h 167654"/>
              <a:gd name="connsiteX0" fmla="*/ 0 w 7924800"/>
              <a:gd name="connsiteY0" fmla="*/ 0 h 167641"/>
              <a:gd name="connsiteX1" fmla="*/ 609600 w 7924800"/>
              <a:gd name="connsiteY1" fmla="*/ 167640 h 167641"/>
              <a:gd name="connsiteX2" fmla="*/ 1219200 w 7924800"/>
              <a:gd name="connsiteY2" fmla="*/ 0 h 167641"/>
              <a:gd name="connsiteX3" fmla="*/ 1828800 w 7924800"/>
              <a:gd name="connsiteY3" fmla="*/ 167641 h 167641"/>
              <a:gd name="connsiteX4" fmla="*/ 2438400 w 7924800"/>
              <a:gd name="connsiteY4" fmla="*/ 0 h 167641"/>
              <a:gd name="connsiteX5" fmla="*/ 3048000 w 7924800"/>
              <a:gd name="connsiteY5" fmla="*/ 167641 h 167641"/>
              <a:gd name="connsiteX6" fmla="*/ 3657600 w 7924800"/>
              <a:gd name="connsiteY6" fmla="*/ 0 h 167641"/>
              <a:gd name="connsiteX7" fmla="*/ 4267200 w 7924800"/>
              <a:gd name="connsiteY7" fmla="*/ 167640 h 167641"/>
              <a:gd name="connsiteX8" fmla="*/ 4876800 w 7924800"/>
              <a:gd name="connsiteY8" fmla="*/ 0 h 167641"/>
              <a:gd name="connsiteX9" fmla="*/ 5486400 w 7924800"/>
              <a:gd name="connsiteY9" fmla="*/ 167641 h 167641"/>
              <a:gd name="connsiteX10" fmla="*/ 6096000 w 7924800"/>
              <a:gd name="connsiteY10" fmla="*/ 0 h 167641"/>
              <a:gd name="connsiteX11" fmla="*/ 6705600 w 7924800"/>
              <a:gd name="connsiteY11" fmla="*/ 167641 h 167641"/>
              <a:gd name="connsiteX12" fmla="*/ 7315200 w 7924800"/>
              <a:gd name="connsiteY12" fmla="*/ 2 h 167641"/>
              <a:gd name="connsiteX13" fmla="*/ 7924800 w 7924800"/>
              <a:gd name="connsiteY13" fmla="*/ 167641 h 1676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924800" h="167641">
                <a:moveTo>
                  <a:pt x="0" y="0"/>
                </a:moveTo>
                <a:cubicBezTo>
                  <a:pt x="193040" y="79375"/>
                  <a:pt x="406400" y="167640"/>
                  <a:pt x="609600" y="167640"/>
                </a:cubicBezTo>
                <a:cubicBezTo>
                  <a:pt x="812800" y="167640"/>
                  <a:pt x="1016000" y="0"/>
                  <a:pt x="1219200" y="0"/>
                </a:cubicBezTo>
                <a:cubicBezTo>
                  <a:pt x="1422400" y="0"/>
                  <a:pt x="1625600" y="167641"/>
                  <a:pt x="1828800" y="167641"/>
                </a:cubicBezTo>
                <a:cubicBezTo>
                  <a:pt x="2032000" y="167641"/>
                  <a:pt x="2235200" y="0"/>
                  <a:pt x="2438400" y="0"/>
                </a:cubicBezTo>
                <a:cubicBezTo>
                  <a:pt x="2641600" y="0"/>
                  <a:pt x="2844800" y="167641"/>
                  <a:pt x="3048000" y="167641"/>
                </a:cubicBezTo>
                <a:cubicBezTo>
                  <a:pt x="3251200" y="167641"/>
                  <a:pt x="3454400" y="0"/>
                  <a:pt x="3657600" y="0"/>
                </a:cubicBezTo>
                <a:cubicBezTo>
                  <a:pt x="3860800" y="0"/>
                  <a:pt x="4064000" y="167640"/>
                  <a:pt x="4267200" y="167640"/>
                </a:cubicBezTo>
                <a:cubicBezTo>
                  <a:pt x="4470400" y="167640"/>
                  <a:pt x="4673600" y="0"/>
                  <a:pt x="4876800" y="0"/>
                </a:cubicBezTo>
                <a:cubicBezTo>
                  <a:pt x="5080000" y="0"/>
                  <a:pt x="5283200" y="167641"/>
                  <a:pt x="5486400" y="167641"/>
                </a:cubicBezTo>
                <a:cubicBezTo>
                  <a:pt x="5689600" y="167641"/>
                  <a:pt x="5892800" y="0"/>
                  <a:pt x="6096000" y="0"/>
                </a:cubicBezTo>
                <a:cubicBezTo>
                  <a:pt x="6299200" y="0"/>
                  <a:pt x="6502400" y="167641"/>
                  <a:pt x="6705600" y="167641"/>
                </a:cubicBezTo>
                <a:cubicBezTo>
                  <a:pt x="6908800" y="167641"/>
                  <a:pt x="7112000" y="2"/>
                  <a:pt x="7315200" y="2"/>
                </a:cubicBezTo>
                <a:cubicBezTo>
                  <a:pt x="7518400" y="2"/>
                  <a:pt x="7710805" y="87631"/>
                  <a:pt x="7924800" y="167641"/>
                </a:cubicBezTo>
              </a:path>
            </a:pathLst>
          </a:custGeom>
          <a:noFill/>
          <a:ln w="152400" cap="flat" cmpd="sng" algn="ctr">
            <a:solidFill>
              <a:schemeClr val="bg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5</xdr:col>
      <xdr:colOff>502026</xdr:colOff>
      <xdr:row>13</xdr:row>
      <xdr:rowOff>439271</xdr:rowOff>
    </xdr:from>
    <xdr:to>
      <xdr:col>7</xdr:col>
      <xdr:colOff>824756</xdr:colOff>
      <xdr:row>19</xdr:row>
      <xdr:rowOff>215153</xdr:rowOff>
    </xdr:to>
    <xdr:sp macro="" textlink="">
      <xdr:nvSpPr>
        <xdr:cNvPr id="12" name="角丸四角形 11"/>
        <xdr:cNvSpPr/>
      </xdr:nvSpPr>
      <xdr:spPr>
        <a:xfrm>
          <a:off x="1084732" y="4034118"/>
          <a:ext cx="1990165" cy="1425388"/>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本工事費内訳表に記載しているすべての項目を漏れなく、記入してください。</a:t>
          </a:r>
          <a:r>
            <a:rPr kumimoji="1" lang="ja-JP" altLang="ja-JP" sz="1100" b="1" u="none">
              <a:solidFill>
                <a:srgbClr val="FF0000"/>
              </a:solidFill>
              <a:effectLst/>
              <a:latin typeface="+mn-lt"/>
              <a:ea typeface="+mn-ea"/>
              <a:cs typeface="+mn-cs"/>
            </a:rPr>
            <a:t>記入がない場合や記入に誤りがあった場合</a:t>
          </a:r>
          <a:r>
            <a:rPr kumimoji="1" lang="ja-JP" altLang="ja-JP" sz="1100" b="0" u="none">
              <a:solidFill>
                <a:schemeClr val="tx1"/>
              </a:solidFill>
              <a:effectLst/>
              <a:latin typeface="+mn-lt"/>
              <a:ea typeface="+mn-ea"/>
              <a:cs typeface="+mn-cs"/>
            </a:rPr>
            <a:t>は</a:t>
          </a:r>
          <a:r>
            <a:rPr kumimoji="1" lang="ja-JP" altLang="en-US" sz="1100" u="none">
              <a:solidFill>
                <a:schemeClr val="tx1"/>
              </a:solidFill>
              <a:effectLst/>
              <a:latin typeface="+mn-lt"/>
              <a:ea typeface="+mn-ea"/>
              <a:cs typeface="+mn-cs"/>
            </a:rPr>
            <a:t>、</a:t>
          </a:r>
          <a:r>
            <a:rPr kumimoji="1" lang="ja-JP" altLang="en-US" sz="1100" b="1" u="none">
              <a:solidFill>
                <a:srgbClr val="FF0000"/>
              </a:solidFill>
              <a:effectLst/>
              <a:latin typeface="+mn-lt"/>
              <a:ea typeface="+mn-ea"/>
              <a:cs typeface="+mn-cs"/>
            </a:rPr>
            <a:t>無効</a:t>
          </a:r>
          <a:r>
            <a:rPr kumimoji="1" lang="ja-JP" altLang="ja-JP" sz="1100" u="none">
              <a:solidFill>
                <a:schemeClr val="tx1"/>
              </a:solidFill>
              <a:effectLst/>
              <a:latin typeface="+mn-lt"/>
              <a:ea typeface="+mn-ea"/>
              <a:cs typeface="+mn-cs"/>
            </a:rPr>
            <a:t>になります。</a:t>
          </a:r>
          <a:endParaRPr kumimoji="1" lang="ja-JP" altLang="en-US" sz="1100" u="none">
            <a:solidFill>
              <a:schemeClr val="tx1"/>
            </a:solidFill>
          </a:endParaRPr>
        </a:p>
      </xdr:txBody>
    </xdr:sp>
    <xdr:clientData/>
  </xdr:twoCellAnchor>
  <xdr:twoCellAnchor>
    <xdr:from>
      <xdr:col>14</xdr:col>
      <xdr:colOff>502026</xdr:colOff>
      <xdr:row>13</xdr:row>
      <xdr:rowOff>403413</xdr:rowOff>
    </xdr:from>
    <xdr:to>
      <xdr:col>17</xdr:col>
      <xdr:colOff>311526</xdr:colOff>
      <xdr:row>24</xdr:row>
      <xdr:rowOff>103096</xdr:rowOff>
    </xdr:to>
    <xdr:grpSp>
      <xdr:nvGrpSpPr>
        <xdr:cNvPr id="14" name="グループ化 13"/>
        <xdr:cNvGrpSpPr/>
      </xdr:nvGrpSpPr>
      <xdr:grpSpPr>
        <a:xfrm>
          <a:off x="6481485" y="3998260"/>
          <a:ext cx="2014817" cy="2514601"/>
          <a:chOff x="5979461" y="3479357"/>
          <a:chExt cx="2014817" cy="2504584"/>
        </a:xfrm>
      </xdr:grpSpPr>
      <xdr:cxnSp macro="">
        <xdr:nvCxnSpPr>
          <xdr:cNvPr id="15" name="直線コネクタ 14"/>
          <xdr:cNvCxnSpPr>
            <a:endCxn id="16" idx="0"/>
          </xdr:cNvCxnSpPr>
        </xdr:nvCxnSpPr>
        <xdr:spPr>
          <a:xfrm>
            <a:off x="6741458" y="3479357"/>
            <a:ext cx="245412" cy="107919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角丸四角形 15"/>
          <xdr:cNvSpPr/>
        </xdr:nvSpPr>
        <xdr:spPr>
          <a:xfrm>
            <a:off x="5979461" y="4558553"/>
            <a:ext cx="2014817" cy="1425388"/>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・全ての一次下請負予定者について記載すること。</a:t>
            </a:r>
            <a:endParaRPr kumimoji="1" lang="en-US" altLang="ja-JP" sz="1100">
              <a:solidFill>
                <a:schemeClr val="tx1"/>
              </a:solidFill>
            </a:endParaRPr>
          </a:p>
          <a:p>
            <a:pPr algn="l">
              <a:lnSpc>
                <a:spcPts val="1300"/>
              </a:lnSpc>
            </a:pPr>
            <a:r>
              <a:rPr kumimoji="1" lang="ja-JP" altLang="en-US" sz="1100">
                <a:solidFill>
                  <a:schemeClr val="tx1"/>
                </a:solidFill>
              </a:rPr>
              <a:t>・下請負人の「商号・名称」について、記入がない場合や記入に誤りがあった場合は</a:t>
            </a:r>
            <a:r>
              <a:rPr kumimoji="1" lang="ja-JP" altLang="en-US" sz="1100" b="1">
                <a:solidFill>
                  <a:srgbClr val="FF0000"/>
                </a:solidFill>
              </a:rPr>
              <a:t>無効</a:t>
            </a:r>
            <a:r>
              <a:rPr kumimoji="1" lang="ja-JP" altLang="en-US" sz="1100">
                <a:solidFill>
                  <a:schemeClr val="tx1"/>
                </a:solidFill>
              </a:rPr>
              <a:t>になります。</a:t>
            </a:r>
          </a:p>
        </xdr:txBody>
      </xdr:sp>
    </xdr:grpSp>
    <xdr:clientData/>
  </xdr:twoCellAnchor>
  <xdr:twoCellAnchor>
    <xdr:from>
      <xdr:col>5</xdr:col>
      <xdr:colOff>419989</xdr:colOff>
      <xdr:row>20</xdr:row>
      <xdr:rowOff>120503</xdr:rowOff>
    </xdr:from>
    <xdr:to>
      <xdr:col>8</xdr:col>
      <xdr:colOff>71717</xdr:colOff>
      <xdr:row>25</xdr:row>
      <xdr:rowOff>116541</xdr:rowOff>
    </xdr:to>
    <xdr:grpSp>
      <xdr:nvGrpSpPr>
        <xdr:cNvPr id="51" name="グループ化 50"/>
        <xdr:cNvGrpSpPr/>
      </xdr:nvGrpSpPr>
      <xdr:grpSpPr>
        <a:xfrm>
          <a:off x="1002695" y="5597938"/>
          <a:ext cx="2188740" cy="1161450"/>
          <a:chOff x="1209565" y="6738798"/>
          <a:chExt cx="2170576" cy="1150378"/>
        </a:xfrm>
      </xdr:grpSpPr>
      <xdr:sp macro="" textlink="">
        <xdr:nvSpPr>
          <xdr:cNvPr id="21" name="角丸四角形 20"/>
          <xdr:cNvSpPr/>
        </xdr:nvSpPr>
        <xdr:spPr>
          <a:xfrm>
            <a:off x="1209565" y="6738798"/>
            <a:ext cx="2073974" cy="1028628"/>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本工事費内訳表に記載している数量よりも不足する場合及び</a:t>
            </a:r>
            <a:r>
              <a:rPr kumimoji="1" lang="ja-JP" altLang="ja-JP" sz="1100" b="1">
                <a:solidFill>
                  <a:srgbClr val="FF0000"/>
                </a:solidFill>
                <a:effectLst/>
                <a:latin typeface="+mn-lt"/>
                <a:ea typeface="+mn-ea"/>
                <a:cs typeface="+mn-cs"/>
              </a:rPr>
              <a:t>記入がない場合や記入に誤りがあった場合</a:t>
            </a:r>
            <a:r>
              <a:rPr kumimoji="1" lang="ja-JP" altLang="ja-JP" sz="1100" b="0">
                <a:solidFill>
                  <a:schemeClr val="tx1"/>
                </a:solidFill>
                <a:effectLst/>
                <a:latin typeface="+mn-lt"/>
                <a:ea typeface="+mn-ea"/>
                <a:cs typeface="+mn-cs"/>
              </a:rPr>
              <a:t>は</a:t>
            </a:r>
            <a:r>
              <a:rPr kumimoji="1" lang="ja-JP" altLang="en-US" sz="1100">
                <a:solidFill>
                  <a:schemeClr val="tx1"/>
                </a:solidFill>
                <a:effectLst/>
                <a:latin typeface="+mn-lt"/>
                <a:ea typeface="+mn-ea"/>
                <a:cs typeface="+mn-cs"/>
              </a:rPr>
              <a:t>、</a:t>
            </a:r>
            <a:r>
              <a:rPr kumimoji="1" lang="ja-JP" altLang="en-US" sz="1100" b="1">
                <a:solidFill>
                  <a:srgbClr val="FF0000"/>
                </a:solidFill>
                <a:effectLst/>
                <a:latin typeface="+mn-lt"/>
                <a:ea typeface="+mn-ea"/>
                <a:cs typeface="+mn-cs"/>
              </a:rPr>
              <a:t>無効</a:t>
            </a:r>
            <a:r>
              <a:rPr kumimoji="1" lang="ja-JP" altLang="ja-JP" sz="1100">
                <a:solidFill>
                  <a:schemeClr val="tx1"/>
                </a:solidFill>
                <a:effectLst/>
                <a:latin typeface="+mn-lt"/>
                <a:ea typeface="+mn-ea"/>
                <a:cs typeface="+mn-cs"/>
              </a:rPr>
              <a:t>になります。</a:t>
            </a:r>
            <a:endParaRPr kumimoji="1" lang="ja-JP" altLang="en-US" sz="1100">
              <a:solidFill>
                <a:schemeClr val="tx1"/>
              </a:solidFill>
            </a:endParaRPr>
          </a:p>
        </xdr:txBody>
      </xdr:sp>
      <xdr:cxnSp macro="">
        <xdr:nvCxnSpPr>
          <xdr:cNvPr id="22" name="直線コネクタ 21"/>
          <xdr:cNvCxnSpPr/>
        </xdr:nvCxnSpPr>
        <xdr:spPr>
          <a:xfrm>
            <a:off x="3246627" y="7704638"/>
            <a:ext cx="133514" cy="184538"/>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224118</xdr:colOff>
      <xdr:row>26</xdr:row>
      <xdr:rowOff>37197</xdr:rowOff>
    </xdr:from>
    <xdr:to>
      <xdr:col>17</xdr:col>
      <xdr:colOff>215154</xdr:colOff>
      <xdr:row>33</xdr:row>
      <xdr:rowOff>107576</xdr:rowOff>
    </xdr:to>
    <xdr:sp macro="" textlink="">
      <xdr:nvSpPr>
        <xdr:cNvPr id="23" name="角丸四角形 22"/>
        <xdr:cNvSpPr/>
      </xdr:nvSpPr>
      <xdr:spPr>
        <a:xfrm>
          <a:off x="6203577" y="6913126"/>
          <a:ext cx="2196353" cy="1701956"/>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・全ての一次下請予定者を記入し、押印ありの見積書の写しを添付してください。</a:t>
          </a:r>
          <a:r>
            <a:rPr kumimoji="1" lang="ja-JP" altLang="en-US" sz="1100" b="1">
              <a:solidFill>
                <a:srgbClr val="FF0000"/>
              </a:solidFill>
            </a:rPr>
            <a:t>押印がない場合は、無効</a:t>
          </a:r>
          <a:r>
            <a:rPr kumimoji="1" lang="ja-JP" altLang="en-US" sz="1100">
              <a:solidFill>
                <a:schemeClr val="tx1"/>
              </a:solidFill>
            </a:rPr>
            <a:t>になります。</a:t>
          </a:r>
          <a:endParaRPr kumimoji="1" lang="en-US" altLang="ja-JP" sz="1100">
            <a:solidFill>
              <a:schemeClr val="tx1"/>
            </a:solidFill>
          </a:endParaRPr>
        </a:p>
        <a:p>
          <a:pPr algn="l">
            <a:lnSpc>
              <a:spcPts val="1300"/>
            </a:lnSpc>
          </a:pPr>
          <a:r>
            <a:rPr kumimoji="1" lang="ja-JP" altLang="en-US" sz="1100" b="0" u="none">
              <a:solidFill>
                <a:sysClr val="windowText" lastClr="000000"/>
              </a:solidFill>
            </a:rPr>
            <a:t>・</a:t>
          </a:r>
          <a:r>
            <a:rPr kumimoji="1" lang="ja-JP" altLang="en-US" sz="1100" b="1" u="sng">
              <a:solidFill>
                <a:srgbClr val="FF0000"/>
              </a:solidFill>
            </a:rPr>
            <a:t>具体的な工種・数量を明示した見積書でない場合や数量不足</a:t>
          </a:r>
          <a:r>
            <a:rPr kumimoji="1" lang="ja-JP" altLang="en-US" sz="1100" b="0" u="none">
              <a:solidFill>
                <a:sysClr val="windowText" lastClr="000000"/>
              </a:solidFill>
            </a:rPr>
            <a:t>は、</a:t>
          </a:r>
          <a:r>
            <a:rPr kumimoji="1" lang="ja-JP" altLang="en-US" sz="1100" b="1" u="sng">
              <a:solidFill>
                <a:srgbClr val="FF0000"/>
              </a:solidFill>
            </a:rPr>
            <a:t>無効</a:t>
          </a:r>
          <a:r>
            <a:rPr kumimoji="1" lang="ja-JP" altLang="en-US" sz="1100">
              <a:solidFill>
                <a:schemeClr val="tx1"/>
              </a:solidFill>
            </a:rPr>
            <a:t>になります。</a:t>
          </a:r>
        </a:p>
      </xdr:txBody>
    </xdr:sp>
    <xdr:clientData/>
  </xdr:twoCellAnchor>
  <xdr:twoCellAnchor>
    <xdr:from>
      <xdr:col>13</xdr:col>
      <xdr:colOff>708211</xdr:colOff>
      <xdr:row>42</xdr:row>
      <xdr:rowOff>135826</xdr:rowOff>
    </xdr:from>
    <xdr:to>
      <xdr:col>17</xdr:col>
      <xdr:colOff>259973</xdr:colOff>
      <xdr:row>62</xdr:row>
      <xdr:rowOff>115215</xdr:rowOff>
    </xdr:to>
    <xdr:grpSp>
      <xdr:nvGrpSpPr>
        <xdr:cNvPr id="27" name="グループ化 26"/>
        <xdr:cNvGrpSpPr/>
      </xdr:nvGrpSpPr>
      <xdr:grpSpPr>
        <a:xfrm>
          <a:off x="5952564" y="10741073"/>
          <a:ext cx="2492185" cy="4641036"/>
          <a:chOff x="5934328" y="27144665"/>
          <a:chExt cx="2535101" cy="3711855"/>
        </a:xfrm>
      </xdr:grpSpPr>
      <xdr:sp macro="" textlink="">
        <xdr:nvSpPr>
          <xdr:cNvPr id="28" name="角丸四角形 27"/>
          <xdr:cNvSpPr/>
        </xdr:nvSpPr>
        <xdr:spPr>
          <a:xfrm>
            <a:off x="6252905" y="27144665"/>
            <a:ext cx="2216524" cy="1411387"/>
          </a:xfrm>
          <a:prstGeom prst="roundRect">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提出された見積書の内容を反映して記載すること。</a:t>
            </a:r>
            <a:endParaRPr kumimoji="1" lang="en-US" altLang="ja-JP" sz="1100">
              <a:solidFill>
                <a:schemeClr val="tx1"/>
              </a:solidFill>
            </a:endParaRPr>
          </a:p>
          <a:p>
            <a:pPr algn="l">
              <a:lnSpc>
                <a:spcPct val="100000"/>
              </a:lnSpc>
            </a:pPr>
            <a:r>
              <a:rPr kumimoji="1" lang="ja-JP" altLang="en-US" sz="1100">
                <a:solidFill>
                  <a:schemeClr val="tx1"/>
                </a:solidFill>
              </a:rPr>
              <a:t>なお、</a:t>
            </a:r>
            <a:r>
              <a:rPr kumimoji="1" lang="ja-JP" altLang="en-US" sz="1100" u="sng">
                <a:solidFill>
                  <a:schemeClr val="tx1"/>
                </a:solidFill>
              </a:rPr>
              <a:t>見積書に「諸経費」として計上されている場合は、元請の判断で該当すると判断した項目に分けて計上</a:t>
            </a:r>
            <a:r>
              <a:rPr kumimoji="1" lang="ja-JP" altLang="en-US" sz="1100">
                <a:solidFill>
                  <a:schemeClr val="tx1"/>
                </a:solidFill>
              </a:rPr>
              <a:t>してください。</a:t>
            </a:r>
          </a:p>
        </xdr:txBody>
      </xdr:sp>
      <xdr:sp macro="" textlink="">
        <xdr:nvSpPr>
          <xdr:cNvPr id="29" name="角丸四角形 28"/>
          <xdr:cNvSpPr/>
        </xdr:nvSpPr>
        <xdr:spPr>
          <a:xfrm>
            <a:off x="5934328" y="29029262"/>
            <a:ext cx="1553445" cy="1827258"/>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30" name="直線コネクタ 29"/>
          <xdr:cNvCxnSpPr>
            <a:stCxn id="29" idx="0"/>
            <a:endCxn id="28" idx="2"/>
          </xdr:cNvCxnSpPr>
        </xdr:nvCxnSpPr>
        <xdr:spPr>
          <a:xfrm flipV="1">
            <a:off x="6711052" y="28556052"/>
            <a:ext cx="650116" cy="47320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719859</xdr:colOff>
      <xdr:row>63</xdr:row>
      <xdr:rowOff>206188</xdr:rowOff>
    </xdr:from>
    <xdr:to>
      <xdr:col>16</xdr:col>
      <xdr:colOff>53788</xdr:colOff>
      <xdr:row>65</xdr:row>
      <xdr:rowOff>44827</xdr:rowOff>
    </xdr:to>
    <xdr:sp macro="" textlink="">
      <xdr:nvSpPr>
        <xdr:cNvPr id="32" name="角丸四角形 31"/>
        <xdr:cNvSpPr/>
      </xdr:nvSpPr>
      <xdr:spPr>
        <a:xfrm>
          <a:off x="5964212" y="17104659"/>
          <a:ext cx="1539247" cy="304803"/>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19271</xdr:colOff>
      <xdr:row>65</xdr:row>
      <xdr:rowOff>44827</xdr:rowOff>
    </xdr:from>
    <xdr:to>
      <xdr:col>17</xdr:col>
      <xdr:colOff>292022</xdr:colOff>
      <xdr:row>66</xdr:row>
      <xdr:rowOff>192741</xdr:rowOff>
    </xdr:to>
    <xdr:cxnSp macro="">
      <xdr:nvCxnSpPr>
        <xdr:cNvPr id="33" name="直線コネクタ 32"/>
        <xdr:cNvCxnSpPr>
          <a:stCxn id="32" idx="2"/>
          <a:endCxn id="34" idx="3"/>
        </xdr:cNvCxnSpPr>
      </xdr:nvCxnSpPr>
      <xdr:spPr>
        <a:xfrm>
          <a:off x="6733836" y="16010968"/>
          <a:ext cx="1742962" cy="39892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206188</xdr:colOff>
      <xdr:row>65</xdr:row>
      <xdr:rowOff>188259</xdr:rowOff>
    </xdr:from>
    <xdr:to>
      <xdr:col>17</xdr:col>
      <xdr:colOff>292022</xdr:colOff>
      <xdr:row>67</xdr:row>
      <xdr:rowOff>197223</xdr:rowOff>
    </xdr:to>
    <xdr:sp macro="" textlink="">
      <xdr:nvSpPr>
        <xdr:cNvPr id="34" name="角丸四角形 33"/>
        <xdr:cNvSpPr/>
      </xdr:nvSpPr>
      <xdr:spPr>
        <a:xfrm>
          <a:off x="6185647" y="16154400"/>
          <a:ext cx="2291151" cy="510988"/>
        </a:xfrm>
        <a:prstGeom prst="roundRect">
          <a:avLst/>
        </a:prstGeom>
        <a:solidFill>
          <a:srgbClr val="92D050"/>
        </a:solidFill>
        <a:ln w="25400" cap="flat" cmpd="sng" algn="ctr">
          <a:solidFill>
            <a:srgbClr val="4F81BD">
              <a:shade val="50000"/>
            </a:srgbClr>
          </a:solidFill>
          <a:prstDash val="solid"/>
        </a:ln>
        <a:effectLst/>
      </xdr:spPr>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見積書の工事価格と一致しない場合</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a:t>
          </a:r>
          <a:r>
            <a:rPr kumimoji="1" lang="ja-JP" altLang="en-US" sz="1100" b="1" i="0" u="sng"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無効</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になります。</a:t>
          </a:r>
        </a:p>
      </xdr:txBody>
    </xdr:sp>
    <xdr:clientData/>
  </xdr:twoCellAnchor>
  <xdr:twoCellAnchor>
    <xdr:from>
      <xdr:col>6</xdr:col>
      <xdr:colOff>241523</xdr:colOff>
      <xdr:row>61</xdr:row>
      <xdr:rowOff>107574</xdr:rowOff>
    </xdr:from>
    <xdr:to>
      <xdr:col>9</xdr:col>
      <xdr:colOff>22017</xdr:colOff>
      <xdr:row>65</xdr:row>
      <xdr:rowOff>143434</xdr:rowOff>
    </xdr:to>
    <xdr:sp macro="" textlink="">
      <xdr:nvSpPr>
        <xdr:cNvPr id="36" name="角丸四角形 35"/>
        <xdr:cNvSpPr/>
      </xdr:nvSpPr>
      <xdr:spPr>
        <a:xfrm>
          <a:off x="1451758" y="15141386"/>
          <a:ext cx="2075459" cy="968189"/>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工事費内訳書（入札時提出用）記載の工事価格と同額であること。</a:t>
          </a:r>
          <a:r>
            <a:rPr kumimoji="1" lang="ja-JP" altLang="en-US" sz="1100" b="1">
              <a:solidFill>
                <a:srgbClr val="FF0000"/>
              </a:solidFill>
            </a:rPr>
            <a:t>一致しない場合は、無効</a:t>
          </a:r>
          <a:r>
            <a:rPr kumimoji="1" lang="ja-JP" altLang="en-US" sz="1100">
              <a:solidFill>
                <a:schemeClr val="tx1"/>
              </a:solidFill>
            </a:rPr>
            <a:t>になります。</a:t>
          </a:r>
        </a:p>
      </xdr:txBody>
    </xdr:sp>
    <xdr:clientData/>
  </xdr:twoCellAnchor>
  <xdr:twoCellAnchor>
    <xdr:from>
      <xdr:col>11</xdr:col>
      <xdr:colOff>26894</xdr:colOff>
      <xdr:row>63</xdr:row>
      <xdr:rowOff>224117</xdr:rowOff>
    </xdr:from>
    <xdr:to>
      <xdr:col>12</xdr:col>
      <xdr:colOff>44823</xdr:colOff>
      <xdr:row>65</xdr:row>
      <xdr:rowOff>35858</xdr:rowOff>
    </xdr:to>
    <xdr:sp macro="" textlink="">
      <xdr:nvSpPr>
        <xdr:cNvPr id="37" name="角丸四角形 36"/>
        <xdr:cNvSpPr/>
      </xdr:nvSpPr>
      <xdr:spPr>
        <a:xfrm>
          <a:off x="4258235" y="15957176"/>
          <a:ext cx="887506" cy="277906"/>
        </a:xfrm>
        <a:prstGeom prst="roundRect">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22017</xdr:colOff>
      <xdr:row>63</xdr:row>
      <xdr:rowOff>125505</xdr:rowOff>
    </xdr:from>
    <xdr:to>
      <xdr:col>11</xdr:col>
      <xdr:colOff>26894</xdr:colOff>
      <xdr:row>64</xdr:row>
      <xdr:rowOff>129987</xdr:rowOff>
    </xdr:to>
    <xdr:cxnSp macro="">
      <xdr:nvCxnSpPr>
        <xdr:cNvPr id="38" name="直線コネクタ 37"/>
        <xdr:cNvCxnSpPr>
          <a:stCxn id="37" idx="1"/>
          <a:endCxn id="36" idx="3"/>
        </xdr:cNvCxnSpPr>
      </xdr:nvCxnSpPr>
      <xdr:spPr>
        <a:xfrm flipH="1" flipV="1">
          <a:off x="3527217" y="15625481"/>
          <a:ext cx="731018" cy="237565"/>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555813</xdr:colOff>
      <xdr:row>26</xdr:row>
      <xdr:rowOff>107579</xdr:rowOff>
    </xdr:from>
    <xdr:to>
      <xdr:col>8</xdr:col>
      <xdr:colOff>33618</xdr:colOff>
      <xdr:row>30</xdr:row>
      <xdr:rowOff>107575</xdr:rowOff>
    </xdr:to>
    <xdr:sp macro="" textlink="">
      <xdr:nvSpPr>
        <xdr:cNvPr id="35" name="角丸四角形 34"/>
        <xdr:cNvSpPr/>
      </xdr:nvSpPr>
      <xdr:spPr>
        <a:xfrm>
          <a:off x="1138519" y="6983508"/>
          <a:ext cx="2014817" cy="932326"/>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a:solidFill>
                <a:srgbClr val="FF0000"/>
              </a:solidFill>
            </a:rPr>
            <a:t>本工事費内訳表に記載している単位の</a:t>
          </a:r>
          <a:r>
            <a:rPr kumimoji="1" lang="ja-JP" altLang="ja-JP" sz="1100" b="1">
              <a:solidFill>
                <a:srgbClr val="FF0000"/>
              </a:solidFill>
              <a:effectLst/>
              <a:latin typeface="+mn-lt"/>
              <a:ea typeface="+mn-ea"/>
              <a:cs typeface="+mn-cs"/>
            </a:rPr>
            <a:t>記入がない場合や記入に誤りがあった場合</a:t>
          </a:r>
          <a:r>
            <a:rPr kumimoji="1" lang="ja-JP" altLang="ja-JP" sz="1100" b="0">
              <a:solidFill>
                <a:schemeClr val="tx1"/>
              </a:solidFill>
              <a:effectLst/>
              <a:latin typeface="+mn-lt"/>
              <a:ea typeface="+mn-ea"/>
              <a:cs typeface="+mn-cs"/>
            </a:rPr>
            <a:t>は</a:t>
          </a:r>
          <a:r>
            <a:rPr kumimoji="1" lang="ja-JP" altLang="en-US" sz="1100">
              <a:solidFill>
                <a:schemeClr val="tx1"/>
              </a:solidFill>
              <a:effectLst/>
              <a:latin typeface="+mn-lt"/>
              <a:ea typeface="+mn-ea"/>
              <a:cs typeface="+mn-cs"/>
            </a:rPr>
            <a:t>、</a:t>
          </a:r>
          <a:r>
            <a:rPr kumimoji="1" lang="ja-JP" altLang="en-US" sz="1100" b="1">
              <a:solidFill>
                <a:srgbClr val="FF0000"/>
              </a:solidFill>
              <a:effectLst/>
              <a:latin typeface="+mn-lt"/>
              <a:ea typeface="+mn-ea"/>
              <a:cs typeface="+mn-cs"/>
            </a:rPr>
            <a:t>無効</a:t>
          </a:r>
          <a:r>
            <a:rPr kumimoji="1" lang="ja-JP" altLang="ja-JP" sz="1100">
              <a:solidFill>
                <a:schemeClr val="tx1"/>
              </a:solidFill>
              <a:effectLst/>
              <a:latin typeface="+mn-lt"/>
              <a:ea typeface="+mn-ea"/>
              <a:cs typeface="+mn-cs"/>
            </a:rPr>
            <a:t>になります。</a:t>
          </a:r>
          <a:endParaRPr kumimoji="1" lang="ja-JP" altLang="en-US" sz="1100">
            <a:solidFill>
              <a:schemeClr val="tx1"/>
            </a:solidFill>
          </a:endParaRPr>
        </a:p>
      </xdr:txBody>
    </xdr:sp>
    <xdr:clientData/>
  </xdr:twoCellAnchor>
  <xdr:twoCellAnchor>
    <xdr:from>
      <xdr:col>8</xdr:col>
      <xdr:colOff>51547</xdr:colOff>
      <xdr:row>27</xdr:row>
      <xdr:rowOff>134470</xdr:rowOff>
    </xdr:from>
    <xdr:to>
      <xdr:col>10</xdr:col>
      <xdr:colOff>89647</xdr:colOff>
      <xdr:row>28</xdr:row>
      <xdr:rowOff>165851</xdr:rowOff>
    </xdr:to>
    <xdr:cxnSp macro="">
      <xdr:nvCxnSpPr>
        <xdr:cNvPr id="39" name="直線コネクタ 38"/>
        <xdr:cNvCxnSpPr/>
      </xdr:nvCxnSpPr>
      <xdr:spPr>
        <a:xfrm flipV="1">
          <a:off x="3171265" y="7243482"/>
          <a:ext cx="674594" cy="26446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37</xdr:row>
      <xdr:rowOff>228602</xdr:rowOff>
    </xdr:from>
    <xdr:to>
      <xdr:col>6</xdr:col>
      <xdr:colOff>188259</xdr:colOff>
      <xdr:row>40</xdr:row>
      <xdr:rowOff>17930</xdr:rowOff>
    </xdr:to>
    <xdr:sp macro="" textlink="">
      <xdr:nvSpPr>
        <xdr:cNvPr id="40" name="角丸四角形 39"/>
        <xdr:cNvSpPr/>
      </xdr:nvSpPr>
      <xdr:spPr>
        <a:xfrm>
          <a:off x="192741" y="11066931"/>
          <a:ext cx="1205753" cy="48857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448235</xdr:colOff>
      <xdr:row>37</xdr:row>
      <xdr:rowOff>201706</xdr:rowOff>
    </xdr:from>
    <xdr:to>
      <xdr:col>16</xdr:col>
      <xdr:colOff>35858</xdr:colOff>
      <xdr:row>40</xdr:row>
      <xdr:rowOff>26894</xdr:rowOff>
    </xdr:to>
    <xdr:sp macro="" textlink="">
      <xdr:nvSpPr>
        <xdr:cNvPr id="41" name="角丸四角形 40"/>
        <xdr:cNvSpPr/>
      </xdr:nvSpPr>
      <xdr:spPr>
        <a:xfrm>
          <a:off x="4204447" y="9641541"/>
          <a:ext cx="3281082" cy="5244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85165</xdr:colOff>
      <xdr:row>59</xdr:row>
      <xdr:rowOff>210670</xdr:rowOff>
    </xdr:from>
    <xdr:to>
      <xdr:col>6</xdr:col>
      <xdr:colOff>376519</xdr:colOff>
      <xdr:row>61</xdr:row>
      <xdr:rowOff>17930</xdr:rowOff>
    </xdr:to>
    <xdr:sp macro="" textlink="">
      <xdr:nvSpPr>
        <xdr:cNvPr id="42" name="角丸四角形 41"/>
        <xdr:cNvSpPr/>
      </xdr:nvSpPr>
      <xdr:spPr>
        <a:xfrm>
          <a:off x="201706" y="15710646"/>
          <a:ext cx="1385048" cy="2734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439271</xdr:colOff>
      <xdr:row>59</xdr:row>
      <xdr:rowOff>201706</xdr:rowOff>
    </xdr:from>
    <xdr:to>
      <xdr:col>16</xdr:col>
      <xdr:colOff>116542</xdr:colOff>
      <xdr:row>61</xdr:row>
      <xdr:rowOff>53789</xdr:rowOff>
    </xdr:to>
    <xdr:sp macro="" textlink="">
      <xdr:nvSpPr>
        <xdr:cNvPr id="43" name="角丸四角形 42"/>
        <xdr:cNvSpPr/>
      </xdr:nvSpPr>
      <xdr:spPr>
        <a:xfrm>
          <a:off x="4195483" y="14769353"/>
          <a:ext cx="3370730" cy="31824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85165</xdr:colOff>
      <xdr:row>56</xdr:row>
      <xdr:rowOff>201706</xdr:rowOff>
    </xdr:from>
    <xdr:to>
      <xdr:col>7</xdr:col>
      <xdr:colOff>233083</xdr:colOff>
      <xdr:row>59</xdr:row>
      <xdr:rowOff>35858</xdr:rowOff>
    </xdr:to>
    <xdr:sp macro="" textlink="">
      <xdr:nvSpPr>
        <xdr:cNvPr id="44" name="角丸四角形 43"/>
        <xdr:cNvSpPr/>
      </xdr:nvSpPr>
      <xdr:spPr>
        <a:xfrm>
          <a:off x="201706" y="15468600"/>
          <a:ext cx="2281518" cy="533399"/>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430306</xdr:colOff>
      <xdr:row>56</xdr:row>
      <xdr:rowOff>201705</xdr:rowOff>
    </xdr:from>
    <xdr:to>
      <xdr:col>16</xdr:col>
      <xdr:colOff>116541</xdr:colOff>
      <xdr:row>59</xdr:row>
      <xdr:rowOff>26893</xdr:rowOff>
    </xdr:to>
    <xdr:sp macro="" textlink="">
      <xdr:nvSpPr>
        <xdr:cNvPr id="45" name="角丸四角形 44"/>
        <xdr:cNvSpPr/>
      </xdr:nvSpPr>
      <xdr:spPr>
        <a:xfrm>
          <a:off x="4186518" y="14070105"/>
          <a:ext cx="3379694" cy="52443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71717</xdr:colOff>
      <xdr:row>43</xdr:row>
      <xdr:rowOff>170329</xdr:rowOff>
    </xdr:from>
    <xdr:to>
      <xdr:col>8</xdr:col>
      <xdr:colOff>378758</xdr:colOff>
      <xdr:row>48</xdr:row>
      <xdr:rowOff>116542</xdr:rowOff>
    </xdr:to>
    <xdr:sp macro="" textlink="">
      <xdr:nvSpPr>
        <xdr:cNvPr id="46" name="角丸四角形 45"/>
        <xdr:cNvSpPr/>
      </xdr:nvSpPr>
      <xdr:spPr>
        <a:xfrm>
          <a:off x="1281952" y="12407153"/>
          <a:ext cx="2216524" cy="1111624"/>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ja-JP" sz="1100">
              <a:solidFill>
                <a:sysClr val="windowText" lastClr="000000"/>
              </a:solidFill>
              <a:effectLst/>
              <a:latin typeface="+mn-lt"/>
              <a:ea typeface="+mn-ea"/>
              <a:cs typeface="+mn-cs"/>
            </a:rPr>
            <a:t>材料費等（材料費、労務費、法定福利費の事業主負担額、建退共掛金、安全衛生経費）について記載してください。</a:t>
          </a:r>
          <a:endParaRPr kumimoji="1" lang="ja-JP" altLang="en-US" sz="1100">
            <a:solidFill>
              <a:schemeClr val="tx1"/>
            </a:solidFill>
          </a:endParaRPr>
        </a:p>
      </xdr:txBody>
    </xdr:sp>
    <xdr:clientData/>
  </xdr:twoCellAnchor>
  <xdr:twoCellAnchor>
    <xdr:from>
      <xdr:col>5</xdr:col>
      <xdr:colOff>212912</xdr:colOff>
      <xdr:row>40</xdr:row>
      <xdr:rowOff>17930</xdr:rowOff>
    </xdr:from>
    <xdr:to>
      <xdr:col>7</xdr:col>
      <xdr:colOff>71718</xdr:colOff>
      <xdr:row>43</xdr:row>
      <xdr:rowOff>179294</xdr:rowOff>
    </xdr:to>
    <xdr:cxnSp macro="">
      <xdr:nvCxnSpPr>
        <xdr:cNvPr id="47" name="直線コネクタ 46"/>
        <xdr:cNvCxnSpPr>
          <a:endCxn id="40" idx="2"/>
        </xdr:cNvCxnSpPr>
      </xdr:nvCxnSpPr>
      <xdr:spPr>
        <a:xfrm flipH="1" flipV="1">
          <a:off x="795618" y="11555506"/>
          <a:ext cx="1526241" cy="860612"/>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132230</xdr:colOff>
      <xdr:row>48</xdr:row>
      <xdr:rowOff>116541</xdr:rowOff>
    </xdr:from>
    <xdr:to>
      <xdr:col>7</xdr:col>
      <xdr:colOff>98612</xdr:colOff>
      <xdr:row>56</xdr:row>
      <xdr:rowOff>201706</xdr:rowOff>
    </xdr:to>
    <xdr:cxnSp macro="">
      <xdr:nvCxnSpPr>
        <xdr:cNvPr id="48" name="直線コネクタ 47"/>
        <xdr:cNvCxnSpPr>
          <a:endCxn id="44" idx="0"/>
        </xdr:cNvCxnSpPr>
      </xdr:nvCxnSpPr>
      <xdr:spPr>
        <a:xfrm flipH="1">
          <a:off x="1342465" y="13518776"/>
          <a:ext cx="1006288" cy="1949824"/>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376519</xdr:colOff>
      <xdr:row>48</xdr:row>
      <xdr:rowOff>116542</xdr:rowOff>
    </xdr:from>
    <xdr:to>
      <xdr:col>7</xdr:col>
      <xdr:colOff>140073</xdr:colOff>
      <xdr:row>60</xdr:row>
      <xdr:rowOff>114301</xdr:rowOff>
    </xdr:to>
    <xdr:cxnSp macro="">
      <xdr:nvCxnSpPr>
        <xdr:cNvPr id="49" name="直線コネクタ 48"/>
        <xdr:cNvCxnSpPr>
          <a:stCxn id="46" idx="2"/>
          <a:endCxn id="42" idx="3"/>
        </xdr:cNvCxnSpPr>
      </xdr:nvCxnSpPr>
      <xdr:spPr>
        <a:xfrm flipH="1">
          <a:off x="1586754" y="12120283"/>
          <a:ext cx="803460" cy="2794747"/>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62752</xdr:colOff>
      <xdr:row>42</xdr:row>
      <xdr:rowOff>116541</xdr:rowOff>
    </xdr:from>
    <xdr:to>
      <xdr:col>13</xdr:col>
      <xdr:colOff>540123</xdr:colOff>
      <xdr:row>53</xdr:row>
      <xdr:rowOff>8964</xdr:rowOff>
    </xdr:to>
    <xdr:sp macro="" textlink="">
      <xdr:nvSpPr>
        <xdr:cNvPr id="62" name="角丸四角形 61"/>
        <xdr:cNvSpPr/>
      </xdr:nvSpPr>
      <xdr:spPr>
        <a:xfrm>
          <a:off x="3567952" y="12120282"/>
          <a:ext cx="2216524" cy="2456329"/>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ct val="100000"/>
            </a:lnSpc>
          </a:pPr>
          <a:r>
            <a:rPr kumimoji="1" lang="ja-JP" altLang="en-US" sz="1100">
              <a:solidFill>
                <a:schemeClr val="tx1"/>
              </a:solidFill>
            </a:rPr>
            <a:t>下請業者から材料費等が内訳明示された見積書の提出があったときは、その材料費等を記入し、材料費等の内訳明示がなかったときは、元請の判断で材料費等を記載してください。</a:t>
          </a:r>
          <a:endParaRPr kumimoji="1" lang="en-US" altLang="ja-JP" sz="1100">
            <a:solidFill>
              <a:schemeClr val="tx1"/>
            </a:solidFill>
          </a:endParaRPr>
        </a:p>
        <a:p>
          <a:pPr algn="l">
            <a:lnSpc>
              <a:spcPct val="100000"/>
            </a:lnSpc>
          </a:pPr>
          <a:r>
            <a:rPr kumimoji="1" lang="ja-JP" altLang="en-US" sz="1100">
              <a:solidFill>
                <a:schemeClr val="tx1"/>
              </a:solidFill>
            </a:rPr>
            <a:t>ただし、各費用の元請と下請の合計額は工事費の内訳と一致する必要があります。</a:t>
          </a:r>
        </a:p>
      </xdr:txBody>
    </xdr:sp>
    <xdr:clientData/>
  </xdr:twoCellAnchor>
  <xdr:twoCellAnchor>
    <xdr:from>
      <xdr:col>11</xdr:col>
      <xdr:colOff>466165</xdr:colOff>
      <xdr:row>40</xdr:row>
      <xdr:rowOff>35860</xdr:rowOff>
    </xdr:from>
    <xdr:to>
      <xdr:col>13</xdr:col>
      <xdr:colOff>394447</xdr:colOff>
      <xdr:row>42</xdr:row>
      <xdr:rowOff>116541</xdr:rowOff>
    </xdr:to>
    <xdr:cxnSp macro="">
      <xdr:nvCxnSpPr>
        <xdr:cNvPr id="63" name="直線コネクタ 62"/>
        <xdr:cNvCxnSpPr/>
      </xdr:nvCxnSpPr>
      <xdr:spPr>
        <a:xfrm flipV="1">
          <a:off x="4697506" y="11573436"/>
          <a:ext cx="941294" cy="54684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493059</xdr:colOff>
      <xdr:row>53</xdr:row>
      <xdr:rowOff>8965</xdr:rowOff>
    </xdr:from>
    <xdr:to>
      <xdr:col>13</xdr:col>
      <xdr:colOff>367553</xdr:colOff>
      <xdr:row>56</xdr:row>
      <xdr:rowOff>179294</xdr:rowOff>
    </xdr:to>
    <xdr:cxnSp macro="">
      <xdr:nvCxnSpPr>
        <xdr:cNvPr id="64" name="直線コネクタ 63"/>
        <xdr:cNvCxnSpPr/>
      </xdr:nvCxnSpPr>
      <xdr:spPr>
        <a:xfrm>
          <a:off x="4724400" y="14576612"/>
          <a:ext cx="887506" cy="869576"/>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331694</xdr:colOff>
      <xdr:row>53</xdr:row>
      <xdr:rowOff>17929</xdr:rowOff>
    </xdr:from>
    <xdr:to>
      <xdr:col>11</xdr:col>
      <xdr:colOff>457200</xdr:colOff>
      <xdr:row>59</xdr:row>
      <xdr:rowOff>197224</xdr:rowOff>
    </xdr:to>
    <xdr:cxnSp macro="">
      <xdr:nvCxnSpPr>
        <xdr:cNvPr id="65" name="直線コネクタ 64"/>
        <xdr:cNvCxnSpPr/>
      </xdr:nvCxnSpPr>
      <xdr:spPr>
        <a:xfrm flipH="1">
          <a:off x="4563035" y="14585576"/>
          <a:ext cx="125506" cy="1577789"/>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14</xdr:col>
      <xdr:colOff>528917</xdr:colOff>
      <xdr:row>7</xdr:row>
      <xdr:rowOff>219635</xdr:rowOff>
    </xdr:from>
    <xdr:to>
      <xdr:col>16</xdr:col>
      <xdr:colOff>76825</xdr:colOff>
      <xdr:row>8</xdr:row>
      <xdr:rowOff>234362</xdr:rowOff>
    </xdr:to>
    <xdr:pic>
      <xdr:nvPicPr>
        <xdr:cNvPr id="13" name="図 12"/>
        <xdr:cNvPicPr>
          <a:picLocks noChangeAspect="1"/>
        </xdr:cNvPicPr>
      </xdr:nvPicPr>
      <xdr:blipFill>
        <a:blip xmlns:r="http://schemas.openxmlformats.org/officeDocument/2006/relationships" r:embed="rId1"/>
        <a:stretch>
          <a:fillRect/>
        </a:stretch>
      </xdr:blipFill>
      <xdr:spPr>
        <a:xfrm>
          <a:off x="6508376" y="2451847"/>
          <a:ext cx="1018120" cy="2926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457200</xdr:colOff>
      <xdr:row>0</xdr:row>
      <xdr:rowOff>38100</xdr:rowOff>
    </xdr:from>
    <xdr:to>
      <xdr:col>13</xdr:col>
      <xdr:colOff>581025</xdr:colOff>
      <xdr:row>3</xdr:row>
      <xdr:rowOff>85725</xdr:rowOff>
    </xdr:to>
    <xdr:sp macro="" textlink="">
      <xdr:nvSpPr>
        <xdr:cNvPr id="2" name="正方形/長方形 1"/>
        <xdr:cNvSpPr/>
      </xdr:nvSpPr>
      <xdr:spPr>
        <a:xfrm>
          <a:off x="7362825" y="38100"/>
          <a:ext cx="2867025" cy="742950"/>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rtlCol="0" anchor="ctr"/>
        <a:lstStyle/>
        <a:p>
          <a:pPr algn="ctr"/>
          <a:r>
            <a:rPr kumimoji="1" lang="ja-JP" altLang="en-US" sz="4000" b="1"/>
            <a:t>記入例</a:t>
          </a:r>
          <a:endParaRPr kumimoji="1" lang="en-US" altLang="ja-JP" sz="4000" b="1"/>
        </a:p>
      </xdr:txBody>
    </xdr:sp>
    <xdr:clientData/>
  </xdr:twoCellAnchor>
  <xdr:twoCellAnchor>
    <xdr:from>
      <xdr:col>9</xdr:col>
      <xdr:colOff>323850</xdr:colOff>
      <xdr:row>8</xdr:row>
      <xdr:rowOff>133349</xdr:rowOff>
    </xdr:from>
    <xdr:to>
      <xdr:col>13</xdr:col>
      <xdr:colOff>447675</xdr:colOff>
      <xdr:row>22</xdr:row>
      <xdr:rowOff>9524</xdr:rowOff>
    </xdr:to>
    <xdr:sp macro="" textlink="">
      <xdr:nvSpPr>
        <xdr:cNvPr id="3" name="正方形/長方形 2"/>
        <xdr:cNvSpPr/>
      </xdr:nvSpPr>
      <xdr:spPr>
        <a:xfrm>
          <a:off x="7229475" y="2771774"/>
          <a:ext cx="2867025" cy="2543175"/>
        </a:xfrm>
        <a:prstGeom prst="rect">
          <a:avLst/>
        </a:prstGeom>
        <a:gradFill>
          <a:gsLst>
            <a:gs pos="100000">
              <a:srgbClr val="FFC000"/>
            </a:gs>
            <a:gs pos="100000">
              <a:schemeClr val="accent2">
                <a:tint val="37000"/>
                <a:satMod val="300000"/>
              </a:schemeClr>
            </a:gs>
            <a:gs pos="100000">
              <a:schemeClr val="accent2">
                <a:tint val="15000"/>
                <a:satMod val="350000"/>
              </a:schemeClr>
            </a:gs>
          </a:gsLst>
        </a:gradFill>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l"/>
          <a:r>
            <a:rPr kumimoji="1" lang="ja-JP" altLang="en-US" sz="1400" b="1"/>
            <a:t>入札者及び全ての一次下請予定者について記入してください。職種欄に該当職種がない場合は行を追加し、一次下請予定者が６者以上の場合は列を追加して記入してください。</a:t>
          </a:r>
          <a:endParaRPr kumimoji="1" lang="en-US" altLang="ja-JP" sz="1400" b="1"/>
        </a:p>
      </xdr:txBody>
    </xdr:sp>
    <xdr:clientData/>
  </xdr:twoCellAnchor>
  <xdr:twoCellAnchor>
    <xdr:from>
      <xdr:col>9</xdr:col>
      <xdr:colOff>17930</xdr:colOff>
      <xdr:row>4</xdr:row>
      <xdr:rowOff>44824</xdr:rowOff>
    </xdr:from>
    <xdr:to>
      <xdr:col>12</xdr:col>
      <xdr:colOff>177053</xdr:colOff>
      <xdr:row>6</xdr:row>
      <xdr:rowOff>251013</xdr:rowOff>
    </xdr:to>
    <xdr:sp macro="" textlink="">
      <xdr:nvSpPr>
        <xdr:cNvPr id="4" name="角丸四角形 3"/>
        <xdr:cNvSpPr/>
      </xdr:nvSpPr>
      <xdr:spPr>
        <a:xfrm>
          <a:off x="6230471" y="995083"/>
          <a:ext cx="2014817" cy="124609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chemeClr val="tx1"/>
              </a:solidFill>
            </a:rPr>
            <a:t>下請負人の「商号・名称」について、記入がない場合や記入に誤りがあった場合は</a:t>
          </a:r>
          <a:r>
            <a:rPr kumimoji="1" lang="ja-JP" altLang="en-US" sz="1100" b="1">
              <a:solidFill>
                <a:srgbClr val="FF0000"/>
              </a:solidFill>
            </a:rPr>
            <a:t>無効</a:t>
          </a:r>
          <a:r>
            <a:rPr kumimoji="1" lang="ja-JP" altLang="en-US" sz="1100">
              <a:solidFill>
                <a:schemeClr val="tx1"/>
              </a:solidFill>
            </a:rPr>
            <a:t>になります。</a:t>
          </a:r>
        </a:p>
      </xdr:txBody>
    </xdr:sp>
    <xdr:clientData/>
  </xdr:twoCellAnchor>
  <xdr:twoCellAnchor>
    <xdr:from>
      <xdr:col>7</xdr:col>
      <xdr:colOff>349623</xdr:colOff>
      <xdr:row>4</xdr:row>
      <xdr:rowOff>421341</xdr:rowOff>
    </xdr:from>
    <xdr:to>
      <xdr:col>9</xdr:col>
      <xdr:colOff>17930</xdr:colOff>
      <xdr:row>5</xdr:row>
      <xdr:rowOff>58272</xdr:rowOff>
    </xdr:to>
    <xdr:cxnSp macro="">
      <xdr:nvCxnSpPr>
        <xdr:cNvPr id="5" name="直線コネクタ 4"/>
        <xdr:cNvCxnSpPr>
          <a:endCxn id="4" idx="1"/>
        </xdr:cNvCxnSpPr>
      </xdr:nvCxnSpPr>
      <xdr:spPr>
        <a:xfrm>
          <a:off x="5325035" y="1371600"/>
          <a:ext cx="905436" cy="246531"/>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376517</xdr:colOff>
      <xdr:row>52</xdr:row>
      <xdr:rowOff>89647</xdr:rowOff>
    </xdr:from>
    <xdr:to>
      <xdr:col>7</xdr:col>
      <xdr:colOff>499781</xdr:colOff>
      <xdr:row>58</xdr:row>
      <xdr:rowOff>71718</xdr:rowOff>
    </xdr:to>
    <xdr:sp macro="" textlink="">
      <xdr:nvSpPr>
        <xdr:cNvPr id="8" name="角丸四角形 7"/>
        <xdr:cNvSpPr/>
      </xdr:nvSpPr>
      <xdr:spPr>
        <a:xfrm>
          <a:off x="3496235" y="10981765"/>
          <a:ext cx="1978958" cy="1111624"/>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b="1">
              <a:solidFill>
                <a:srgbClr val="FF0000"/>
              </a:solidFill>
            </a:rPr>
            <a:t>記入されていない場合は、無効</a:t>
          </a:r>
          <a:r>
            <a:rPr kumimoji="1" lang="ja-JP" altLang="en-US" sz="1100">
              <a:solidFill>
                <a:schemeClr val="tx1"/>
              </a:solidFill>
            </a:rPr>
            <a:t>になります。</a:t>
          </a:r>
        </a:p>
      </xdr:txBody>
    </xdr:sp>
    <xdr:clientData/>
  </xdr:twoCellAnchor>
  <xdr:twoCellAnchor>
    <xdr:from>
      <xdr:col>4</xdr:col>
      <xdr:colOff>17929</xdr:colOff>
      <xdr:row>55</xdr:row>
      <xdr:rowOff>80683</xdr:rowOff>
    </xdr:from>
    <xdr:to>
      <xdr:col>4</xdr:col>
      <xdr:colOff>376517</xdr:colOff>
      <xdr:row>55</xdr:row>
      <xdr:rowOff>107576</xdr:rowOff>
    </xdr:to>
    <xdr:cxnSp macro="">
      <xdr:nvCxnSpPr>
        <xdr:cNvPr id="9" name="直線コネクタ 8"/>
        <xdr:cNvCxnSpPr>
          <a:endCxn id="8" idx="1"/>
        </xdr:cNvCxnSpPr>
      </xdr:nvCxnSpPr>
      <xdr:spPr>
        <a:xfrm flipV="1">
          <a:off x="3137647" y="11510683"/>
          <a:ext cx="358588" cy="26893"/>
        </a:xfrm>
        <a:prstGeom prst="line">
          <a:avLst/>
        </a:prstGeom>
        <a:ln w="19050">
          <a:solidFill>
            <a:schemeClr val="tx2">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F33"/>
  <sheetViews>
    <sheetView tabSelected="1" view="pageBreakPreview" zoomScaleNormal="100" zoomScaleSheetLayoutView="100" workbookViewId="0"/>
  </sheetViews>
  <sheetFormatPr defaultColWidth="9" defaultRowHeight="13.2" x14ac:dyDescent="0.2"/>
  <cols>
    <col min="1" max="1" width="5.6640625" style="1" customWidth="1"/>
    <col min="2" max="4" width="20.6640625" style="1" customWidth="1"/>
    <col min="5" max="5" width="20.77734375" style="1" customWidth="1"/>
    <col min="6" max="16384" width="9" style="1"/>
  </cols>
  <sheetData>
    <row r="1" spans="1:6" x14ac:dyDescent="0.2">
      <c r="A1" s="1" t="s">
        <v>9</v>
      </c>
    </row>
    <row r="2" spans="1:6" ht="37.5" customHeight="1" x14ac:dyDescent="0.2">
      <c r="A2" s="13"/>
      <c r="B2" s="4"/>
      <c r="C2" s="4"/>
      <c r="D2" s="4"/>
    </row>
    <row r="3" spans="1:6" ht="30" customHeight="1" x14ac:dyDescent="0.2">
      <c r="A3" s="2" t="s">
        <v>8</v>
      </c>
      <c r="B3" s="5"/>
      <c r="C3" s="5"/>
      <c r="D3" s="5"/>
      <c r="E3" s="5"/>
    </row>
    <row r="4" spans="1:6" ht="15" customHeight="1" x14ac:dyDescent="0.2">
      <c r="A4" s="2"/>
      <c r="B4" s="5"/>
      <c r="C4" s="5"/>
      <c r="D4" s="5"/>
    </row>
    <row r="5" spans="1:6" ht="30" customHeight="1" x14ac:dyDescent="0.2">
      <c r="A5" s="2"/>
      <c r="B5" s="5"/>
      <c r="C5" s="5"/>
      <c r="E5" s="12" t="s">
        <v>5</v>
      </c>
    </row>
    <row r="6" spans="1:6" ht="30" customHeight="1" x14ac:dyDescent="0.2">
      <c r="A6" s="6"/>
      <c r="B6" s="5"/>
      <c r="C6" s="5"/>
      <c r="D6" s="5"/>
    </row>
    <row r="7" spans="1:6" s="76" customFormat="1" ht="30" customHeight="1" x14ac:dyDescent="0.2">
      <c r="A7" s="117" t="s">
        <v>181</v>
      </c>
      <c r="B7" s="118"/>
      <c r="C7" s="105" t="s">
        <v>1</v>
      </c>
      <c r="D7" s="106"/>
    </row>
    <row r="8" spans="1:6" ht="50.1" customHeight="1" x14ac:dyDescent="0.2">
      <c r="A8" s="6"/>
      <c r="B8" s="8"/>
      <c r="C8" s="7"/>
      <c r="D8" s="5"/>
    </row>
    <row r="9" spans="1:6" s="7" customFormat="1" ht="30" customHeight="1" x14ac:dyDescent="0.2">
      <c r="A9" s="10"/>
      <c r="C9" s="3" t="s">
        <v>0</v>
      </c>
      <c r="D9" s="123"/>
      <c r="E9" s="123"/>
    </row>
    <row r="10" spans="1:6" s="7" customFormat="1" ht="30" customHeight="1" x14ac:dyDescent="0.2">
      <c r="A10" s="11"/>
      <c r="B10" s="14"/>
      <c r="C10" s="3" t="s">
        <v>2</v>
      </c>
      <c r="D10" s="124"/>
      <c r="E10" s="124"/>
    </row>
    <row r="11" spans="1:6" s="7" customFormat="1" ht="30" customHeight="1" x14ac:dyDescent="0.2">
      <c r="C11" s="3" t="s">
        <v>3</v>
      </c>
      <c r="D11" s="124"/>
      <c r="E11" s="124"/>
    </row>
    <row r="12" spans="1:6" s="7" customFormat="1" ht="18" customHeight="1" x14ac:dyDescent="0.2">
      <c r="C12" s="3" t="s">
        <v>6</v>
      </c>
      <c r="D12" s="125"/>
      <c r="E12" s="125"/>
    </row>
    <row r="13" spans="1:6" s="9" customFormat="1" ht="51" customHeight="1" x14ac:dyDescent="0.2">
      <c r="A13" s="15"/>
      <c r="B13" s="126" t="s">
        <v>7</v>
      </c>
      <c r="C13" s="126"/>
      <c r="D13" s="126"/>
      <c r="E13" s="126"/>
      <c r="F13" s="17"/>
    </row>
    <row r="14" spans="1:6" s="9" customFormat="1" ht="43.8" customHeight="1" x14ac:dyDescent="0.2">
      <c r="A14" s="15"/>
      <c r="B14" s="121" t="s">
        <v>250</v>
      </c>
      <c r="C14" s="122"/>
      <c r="D14" s="122"/>
      <c r="E14" s="122"/>
    </row>
    <row r="15" spans="1:6" ht="24.9" customHeight="1" x14ac:dyDescent="0.2">
      <c r="B15" s="9" t="s">
        <v>4</v>
      </c>
    </row>
    <row r="16" spans="1:6" s="9" customFormat="1" ht="30.75" customHeight="1" x14ac:dyDescent="0.2">
      <c r="A16" s="9">
        <v>1</v>
      </c>
      <c r="B16" s="16" t="s">
        <v>273</v>
      </c>
    </row>
    <row r="17" spans="1:5" s="9" customFormat="1" ht="30.75" customHeight="1" x14ac:dyDescent="0.2">
      <c r="A17" s="9">
        <v>2</v>
      </c>
      <c r="B17" s="16" t="s">
        <v>274</v>
      </c>
    </row>
    <row r="18" spans="1:5" s="9" customFormat="1" ht="37.5" customHeight="1" x14ac:dyDescent="0.2">
      <c r="A18" s="9">
        <v>3</v>
      </c>
      <c r="B18" s="119" t="s">
        <v>269</v>
      </c>
      <c r="C18" s="120"/>
      <c r="D18" s="120"/>
      <c r="E18" s="120"/>
    </row>
    <row r="19" spans="1:5" ht="14.4" customHeight="1" x14ac:dyDescent="0.2">
      <c r="B19" s="78" t="s">
        <v>179</v>
      </c>
    </row>
    <row r="20" spans="1:5" ht="14.4" customHeight="1" x14ac:dyDescent="0.2">
      <c r="B20" s="77" t="s">
        <v>251</v>
      </c>
    </row>
    <row r="21" spans="1:5" ht="14.4" customHeight="1" x14ac:dyDescent="0.2">
      <c r="B21" s="77" t="s">
        <v>238</v>
      </c>
      <c r="C21" s="76"/>
    </row>
    <row r="22" spans="1:5" ht="14.4" customHeight="1" x14ac:dyDescent="0.2">
      <c r="B22" s="77" t="s">
        <v>180</v>
      </c>
    </row>
    <row r="23" spans="1:5" ht="14.4" customHeight="1" x14ac:dyDescent="0.2">
      <c r="B23" s="77" t="s">
        <v>252</v>
      </c>
    </row>
    <row r="24" spans="1:5" ht="14.4" customHeight="1" x14ac:dyDescent="0.2">
      <c r="B24" s="77" t="s">
        <v>239</v>
      </c>
    </row>
    <row r="25" spans="1:5" ht="14.4" customHeight="1" x14ac:dyDescent="0.2">
      <c r="B25" s="77" t="s">
        <v>240</v>
      </c>
    </row>
    <row r="26" spans="1:5" ht="14.4" customHeight="1" x14ac:dyDescent="0.2">
      <c r="B26" s="77" t="s">
        <v>241</v>
      </c>
    </row>
    <row r="27" spans="1:5" ht="14.4" customHeight="1" x14ac:dyDescent="0.2">
      <c r="B27" s="77" t="s">
        <v>253</v>
      </c>
    </row>
    <row r="28" spans="1:5" ht="14.4" customHeight="1" x14ac:dyDescent="0.2">
      <c r="B28" s="77" t="s">
        <v>254</v>
      </c>
    </row>
    <row r="29" spans="1:5" ht="14.4" customHeight="1" x14ac:dyDescent="0.2">
      <c r="B29" s="77" t="s">
        <v>242</v>
      </c>
    </row>
    <row r="30" spans="1:5" ht="14.4" customHeight="1" x14ac:dyDescent="0.2">
      <c r="B30" s="77" t="s">
        <v>255</v>
      </c>
    </row>
    <row r="31" spans="1:5" ht="14.4" customHeight="1" x14ac:dyDescent="0.2">
      <c r="B31" s="77" t="s">
        <v>243</v>
      </c>
    </row>
    <row r="32" spans="1:5" ht="14.4" customHeight="1" x14ac:dyDescent="0.2">
      <c r="B32" s="77" t="s">
        <v>244</v>
      </c>
    </row>
    <row r="33" spans="2:2" ht="14.4" customHeight="1" x14ac:dyDescent="0.2">
      <c r="B33" s="77" t="s">
        <v>245</v>
      </c>
    </row>
  </sheetData>
  <mergeCells count="8">
    <mergeCell ref="A7:B7"/>
    <mergeCell ref="B18:E18"/>
    <mergeCell ref="B14:E14"/>
    <mergeCell ref="D9:E9"/>
    <mergeCell ref="D10:E10"/>
    <mergeCell ref="D11:E11"/>
    <mergeCell ref="D12:E12"/>
    <mergeCell ref="B13:E13"/>
  </mergeCells>
  <phoneticPr fontId="3"/>
  <pageMargins left="0.78740157480314965" right="0.59055118110236227" top="0.59055118110236227" bottom="0.59055118110236227" header="0.51181102362204722" footer="0.51181102362204722"/>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93"/>
  <sheetViews>
    <sheetView view="pageBreakPreview" zoomScaleNormal="100" zoomScaleSheetLayoutView="100" workbookViewId="0"/>
  </sheetViews>
  <sheetFormatPr defaultRowHeight="13.2" x14ac:dyDescent="0.2"/>
  <cols>
    <col min="1" max="5" width="1.6640625" style="18" customWidth="1"/>
    <col min="6" max="6" width="9.109375" style="18" customWidth="1"/>
    <col min="7" max="7" width="15.109375" style="18" customWidth="1"/>
    <col min="8" max="8" width="12.6640625" style="18" customWidth="1"/>
    <col min="9" max="9" width="8.33203125" style="18" customWidth="1"/>
    <col min="10" max="10" width="3.6640625" style="18" customWidth="1"/>
    <col min="11" max="11" width="2.6640625" style="18" customWidth="1"/>
    <col min="12" max="12" width="12.6640625" style="18" customWidth="1"/>
    <col min="13" max="13" width="2.109375" style="18" customWidth="1"/>
    <col min="14" max="17" width="10.6640625" style="19" customWidth="1"/>
    <col min="18" max="18" width="5" style="18" customWidth="1"/>
    <col min="19" max="256" width="9" style="18"/>
    <col min="257" max="261" width="1.6640625" style="18" customWidth="1"/>
    <col min="262" max="262" width="9.109375" style="18" customWidth="1"/>
    <col min="263" max="263" width="15.109375" style="18" customWidth="1"/>
    <col min="264" max="264" width="12.6640625" style="18" customWidth="1"/>
    <col min="265" max="265" width="5.6640625" style="18" customWidth="1"/>
    <col min="266" max="267" width="3.6640625" style="18" customWidth="1"/>
    <col min="268" max="268" width="12.6640625" style="18" customWidth="1"/>
    <col min="269" max="269" width="2.109375" style="18" customWidth="1"/>
    <col min="270" max="273" width="10.6640625" style="18" customWidth="1"/>
    <col min="274" max="274" width="5" style="18" customWidth="1"/>
    <col min="275" max="512" width="9" style="18"/>
    <col min="513" max="517" width="1.6640625" style="18" customWidth="1"/>
    <col min="518" max="518" width="9.109375" style="18" customWidth="1"/>
    <col min="519" max="519" width="15.109375" style="18" customWidth="1"/>
    <col min="520" max="520" width="12.6640625" style="18" customWidth="1"/>
    <col min="521" max="521" width="5.6640625" style="18" customWidth="1"/>
    <col min="522" max="523" width="3.6640625" style="18" customWidth="1"/>
    <col min="524" max="524" width="12.6640625" style="18" customWidth="1"/>
    <col min="525" max="525" width="2.109375" style="18" customWidth="1"/>
    <col min="526" max="529" width="10.6640625" style="18" customWidth="1"/>
    <col min="530" max="530" width="5" style="18" customWidth="1"/>
    <col min="531" max="768" width="9" style="18"/>
    <col min="769" max="773" width="1.6640625" style="18" customWidth="1"/>
    <col min="774" max="774" width="9.109375" style="18" customWidth="1"/>
    <col min="775" max="775" width="15.109375" style="18" customWidth="1"/>
    <col min="776" max="776" width="12.6640625" style="18" customWidth="1"/>
    <col min="777" max="777" width="5.6640625" style="18" customWidth="1"/>
    <col min="778" max="779" width="3.6640625" style="18" customWidth="1"/>
    <col min="780" max="780" width="12.6640625" style="18" customWidth="1"/>
    <col min="781" max="781" width="2.109375" style="18" customWidth="1"/>
    <col min="782" max="785" width="10.6640625" style="18" customWidth="1"/>
    <col min="786" max="786" width="5" style="18" customWidth="1"/>
    <col min="787" max="1024" width="9" style="18"/>
    <col min="1025" max="1029" width="1.6640625" style="18" customWidth="1"/>
    <col min="1030" max="1030" width="9.109375" style="18" customWidth="1"/>
    <col min="1031" max="1031" width="15.109375" style="18" customWidth="1"/>
    <col min="1032" max="1032" width="12.6640625" style="18" customWidth="1"/>
    <col min="1033" max="1033" width="5.6640625" style="18" customWidth="1"/>
    <col min="1034" max="1035" width="3.6640625" style="18" customWidth="1"/>
    <col min="1036" max="1036" width="12.6640625" style="18" customWidth="1"/>
    <col min="1037" max="1037" width="2.109375" style="18" customWidth="1"/>
    <col min="1038" max="1041" width="10.6640625" style="18" customWidth="1"/>
    <col min="1042" max="1042" width="5" style="18" customWidth="1"/>
    <col min="1043" max="1280" width="9" style="18"/>
    <col min="1281" max="1285" width="1.6640625" style="18" customWidth="1"/>
    <col min="1286" max="1286" width="9.109375" style="18" customWidth="1"/>
    <col min="1287" max="1287" width="15.109375" style="18" customWidth="1"/>
    <col min="1288" max="1288" width="12.6640625" style="18" customWidth="1"/>
    <col min="1289" max="1289" width="5.6640625" style="18" customWidth="1"/>
    <col min="1290" max="1291" width="3.6640625" style="18" customWidth="1"/>
    <col min="1292" max="1292" width="12.6640625" style="18" customWidth="1"/>
    <col min="1293" max="1293" width="2.109375" style="18" customWidth="1"/>
    <col min="1294" max="1297" width="10.6640625" style="18" customWidth="1"/>
    <col min="1298" max="1298" width="5" style="18" customWidth="1"/>
    <col min="1299" max="1536" width="9" style="18"/>
    <col min="1537" max="1541" width="1.6640625" style="18" customWidth="1"/>
    <col min="1542" max="1542" width="9.109375" style="18" customWidth="1"/>
    <col min="1543" max="1543" width="15.109375" style="18" customWidth="1"/>
    <col min="1544" max="1544" width="12.6640625" style="18" customWidth="1"/>
    <col min="1545" max="1545" width="5.6640625" style="18" customWidth="1"/>
    <col min="1546" max="1547" width="3.6640625" style="18" customWidth="1"/>
    <col min="1548" max="1548" width="12.6640625" style="18" customWidth="1"/>
    <col min="1549" max="1549" width="2.109375" style="18" customWidth="1"/>
    <col min="1550" max="1553" width="10.6640625" style="18" customWidth="1"/>
    <col min="1554" max="1554" width="5" style="18" customWidth="1"/>
    <col min="1555" max="1792" width="9" style="18"/>
    <col min="1793" max="1797" width="1.6640625" style="18" customWidth="1"/>
    <col min="1798" max="1798" width="9.109375" style="18" customWidth="1"/>
    <col min="1799" max="1799" width="15.109375" style="18" customWidth="1"/>
    <col min="1800" max="1800" width="12.6640625" style="18" customWidth="1"/>
    <col min="1801" max="1801" width="5.6640625" style="18" customWidth="1"/>
    <col min="1802" max="1803" width="3.6640625" style="18" customWidth="1"/>
    <col min="1804" max="1804" width="12.6640625" style="18" customWidth="1"/>
    <col min="1805" max="1805" width="2.109375" style="18" customWidth="1"/>
    <col min="1806" max="1809" width="10.6640625" style="18" customWidth="1"/>
    <col min="1810" max="1810" width="5" style="18" customWidth="1"/>
    <col min="1811" max="2048" width="9" style="18"/>
    <col min="2049" max="2053" width="1.6640625" style="18" customWidth="1"/>
    <col min="2054" max="2054" width="9.109375" style="18" customWidth="1"/>
    <col min="2055" max="2055" width="15.109375" style="18" customWidth="1"/>
    <col min="2056" max="2056" width="12.6640625" style="18" customWidth="1"/>
    <col min="2057" max="2057" width="5.6640625" style="18" customWidth="1"/>
    <col min="2058" max="2059" width="3.6640625" style="18" customWidth="1"/>
    <col min="2060" max="2060" width="12.6640625" style="18" customWidth="1"/>
    <col min="2061" max="2061" width="2.109375" style="18" customWidth="1"/>
    <col min="2062" max="2065" width="10.6640625" style="18" customWidth="1"/>
    <col min="2066" max="2066" width="5" style="18" customWidth="1"/>
    <col min="2067" max="2304" width="9" style="18"/>
    <col min="2305" max="2309" width="1.6640625" style="18" customWidth="1"/>
    <col min="2310" max="2310" width="9.109375" style="18" customWidth="1"/>
    <col min="2311" max="2311" width="15.109375" style="18" customWidth="1"/>
    <col min="2312" max="2312" width="12.6640625" style="18" customWidth="1"/>
    <col min="2313" max="2313" width="5.6640625" style="18" customWidth="1"/>
    <col min="2314" max="2315" width="3.6640625" style="18" customWidth="1"/>
    <col min="2316" max="2316" width="12.6640625" style="18" customWidth="1"/>
    <col min="2317" max="2317" width="2.109375" style="18" customWidth="1"/>
    <col min="2318" max="2321" width="10.6640625" style="18" customWidth="1"/>
    <col min="2322" max="2322" width="5" style="18" customWidth="1"/>
    <col min="2323" max="2560" width="9" style="18"/>
    <col min="2561" max="2565" width="1.6640625" style="18" customWidth="1"/>
    <col min="2566" max="2566" width="9.109375" style="18" customWidth="1"/>
    <col min="2567" max="2567" width="15.109375" style="18" customWidth="1"/>
    <col min="2568" max="2568" width="12.6640625" style="18" customWidth="1"/>
    <col min="2569" max="2569" width="5.6640625" style="18" customWidth="1"/>
    <col min="2570" max="2571" width="3.6640625" style="18" customWidth="1"/>
    <col min="2572" max="2572" width="12.6640625" style="18" customWidth="1"/>
    <col min="2573" max="2573" width="2.109375" style="18" customWidth="1"/>
    <col min="2574" max="2577" width="10.6640625" style="18" customWidth="1"/>
    <col min="2578" max="2578" width="5" style="18" customWidth="1"/>
    <col min="2579" max="2816" width="9" style="18"/>
    <col min="2817" max="2821" width="1.6640625" style="18" customWidth="1"/>
    <col min="2822" max="2822" width="9.109375" style="18" customWidth="1"/>
    <col min="2823" max="2823" width="15.109375" style="18" customWidth="1"/>
    <col min="2824" max="2824" width="12.6640625" style="18" customWidth="1"/>
    <col min="2825" max="2825" width="5.6640625" style="18" customWidth="1"/>
    <col min="2826" max="2827" width="3.6640625" style="18" customWidth="1"/>
    <col min="2828" max="2828" width="12.6640625" style="18" customWidth="1"/>
    <col min="2829" max="2829" width="2.109375" style="18" customWidth="1"/>
    <col min="2830" max="2833" width="10.6640625" style="18" customWidth="1"/>
    <col min="2834" max="2834" width="5" style="18" customWidth="1"/>
    <col min="2835" max="3072" width="9" style="18"/>
    <col min="3073" max="3077" width="1.6640625" style="18" customWidth="1"/>
    <col min="3078" max="3078" width="9.109375" style="18" customWidth="1"/>
    <col min="3079" max="3079" width="15.109375" style="18" customWidth="1"/>
    <col min="3080" max="3080" width="12.6640625" style="18" customWidth="1"/>
    <col min="3081" max="3081" width="5.6640625" style="18" customWidth="1"/>
    <col min="3082" max="3083" width="3.6640625" style="18" customWidth="1"/>
    <col min="3084" max="3084" width="12.6640625" style="18" customWidth="1"/>
    <col min="3085" max="3085" width="2.109375" style="18" customWidth="1"/>
    <col min="3086" max="3089" width="10.6640625" style="18" customWidth="1"/>
    <col min="3090" max="3090" width="5" style="18" customWidth="1"/>
    <col min="3091" max="3328" width="9" style="18"/>
    <col min="3329" max="3333" width="1.6640625" style="18" customWidth="1"/>
    <col min="3334" max="3334" width="9.109375" style="18" customWidth="1"/>
    <col min="3335" max="3335" width="15.109375" style="18" customWidth="1"/>
    <col min="3336" max="3336" width="12.6640625" style="18" customWidth="1"/>
    <col min="3337" max="3337" width="5.6640625" style="18" customWidth="1"/>
    <col min="3338" max="3339" width="3.6640625" style="18" customWidth="1"/>
    <col min="3340" max="3340" width="12.6640625" style="18" customWidth="1"/>
    <col min="3341" max="3341" width="2.109375" style="18" customWidth="1"/>
    <col min="3342" max="3345" width="10.6640625" style="18" customWidth="1"/>
    <col min="3346" max="3346" width="5" style="18" customWidth="1"/>
    <col min="3347" max="3584" width="9" style="18"/>
    <col min="3585" max="3589" width="1.6640625" style="18" customWidth="1"/>
    <col min="3590" max="3590" width="9.109375" style="18" customWidth="1"/>
    <col min="3591" max="3591" width="15.109375" style="18" customWidth="1"/>
    <col min="3592" max="3592" width="12.6640625" style="18" customWidth="1"/>
    <col min="3593" max="3593" width="5.6640625" style="18" customWidth="1"/>
    <col min="3594" max="3595" width="3.6640625" style="18" customWidth="1"/>
    <col min="3596" max="3596" width="12.6640625" style="18" customWidth="1"/>
    <col min="3597" max="3597" width="2.109375" style="18" customWidth="1"/>
    <col min="3598" max="3601" width="10.6640625" style="18" customWidth="1"/>
    <col min="3602" max="3602" width="5" style="18" customWidth="1"/>
    <col min="3603" max="3840" width="9" style="18"/>
    <col min="3841" max="3845" width="1.6640625" style="18" customWidth="1"/>
    <col min="3846" max="3846" width="9.109375" style="18" customWidth="1"/>
    <col min="3847" max="3847" width="15.109375" style="18" customWidth="1"/>
    <col min="3848" max="3848" width="12.6640625" style="18" customWidth="1"/>
    <col min="3849" max="3849" width="5.6640625" style="18" customWidth="1"/>
    <col min="3850" max="3851" width="3.6640625" style="18" customWidth="1"/>
    <col min="3852" max="3852" width="12.6640625" style="18" customWidth="1"/>
    <col min="3853" max="3853" width="2.109375" style="18" customWidth="1"/>
    <col min="3854" max="3857" width="10.6640625" style="18" customWidth="1"/>
    <col min="3858" max="3858" width="5" style="18" customWidth="1"/>
    <col min="3859" max="4096" width="9" style="18"/>
    <col min="4097" max="4101" width="1.6640625" style="18" customWidth="1"/>
    <col min="4102" max="4102" width="9.109375" style="18" customWidth="1"/>
    <col min="4103" max="4103" width="15.109375" style="18" customWidth="1"/>
    <col min="4104" max="4104" width="12.6640625" style="18" customWidth="1"/>
    <col min="4105" max="4105" width="5.6640625" style="18" customWidth="1"/>
    <col min="4106" max="4107" width="3.6640625" style="18" customWidth="1"/>
    <col min="4108" max="4108" width="12.6640625" style="18" customWidth="1"/>
    <col min="4109" max="4109" width="2.109375" style="18" customWidth="1"/>
    <col min="4110" max="4113" width="10.6640625" style="18" customWidth="1"/>
    <col min="4114" max="4114" width="5" style="18" customWidth="1"/>
    <col min="4115" max="4352" width="9" style="18"/>
    <col min="4353" max="4357" width="1.6640625" style="18" customWidth="1"/>
    <col min="4358" max="4358" width="9.109375" style="18" customWidth="1"/>
    <col min="4359" max="4359" width="15.109375" style="18" customWidth="1"/>
    <col min="4360" max="4360" width="12.6640625" style="18" customWidth="1"/>
    <col min="4361" max="4361" width="5.6640625" style="18" customWidth="1"/>
    <col min="4362" max="4363" width="3.6640625" style="18" customWidth="1"/>
    <col min="4364" max="4364" width="12.6640625" style="18" customWidth="1"/>
    <col min="4365" max="4365" width="2.109375" style="18" customWidth="1"/>
    <col min="4366" max="4369" width="10.6640625" style="18" customWidth="1"/>
    <col min="4370" max="4370" width="5" style="18" customWidth="1"/>
    <col min="4371" max="4608" width="9" style="18"/>
    <col min="4609" max="4613" width="1.6640625" style="18" customWidth="1"/>
    <col min="4614" max="4614" width="9.109375" style="18" customWidth="1"/>
    <col min="4615" max="4615" width="15.109375" style="18" customWidth="1"/>
    <col min="4616" max="4616" width="12.6640625" style="18" customWidth="1"/>
    <col min="4617" max="4617" width="5.6640625" style="18" customWidth="1"/>
    <col min="4618" max="4619" width="3.6640625" style="18" customWidth="1"/>
    <col min="4620" max="4620" width="12.6640625" style="18" customWidth="1"/>
    <col min="4621" max="4621" width="2.109375" style="18" customWidth="1"/>
    <col min="4622" max="4625" width="10.6640625" style="18" customWidth="1"/>
    <col min="4626" max="4626" width="5" style="18" customWidth="1"/>
    <col min="4627" max="4864" width="9" style="18"/>
    <col min="4865" max="4869" width="1.6640625" style="18" customWidth="1"/>
    <col min="4870" max="4870" width="9.109375" style="18" customWidth="1"/>
    <col min="4871" max="4871" width="15.109375" style="18" customWidth="1"/>
    <col min="4872" max="4872" width="12.6640625" style="18" customWidth="1"/>
    <col min="4873" max="4873" width="5.6640625" style="18" customWidth="1"/>
    <col min="4874" max="4875" width="3.6640625" style="18" customWidth="1"/>
    <col min="4876" max="4876" width="12.6640625" style="18" customWidth="1"/>
    <col min="4877" max="4877" width="2.109375" style="18" customWidth="1"/>
    <col min="4878" max="4881" width="10.6640625" style="18" customWidth="1"/>
    <col min="4882" max="4882" width="5" style="18" customWidth="1"/>
    <col min="4883" max="5120" width="9" style="18"/>
    <col min="5121" max="5125" width="1.6640625" style="18" customWidth="1"/>
    <col min="5126" max="5126" width="9.109375" style="18" customWidth="1"/>
    <col min="5127" max="5127" width="15.109375" style="18" customWidth="1"/>
    <col min="5128" max="5128" width="12.6640625" style="18" customWidth="1"/>
    <col min="5129" max="5129" width="5.6640625" style="18" customWidth="1"/>
    <col min="5130" max="5131" width="3.6640625" style="18" customWidth="1"/>
    <col min="5132" max="5132" width="12.6640625" style="18" customWidth="1"/>
    <col min="5133" max="5133" width="2.109375" style="18" customWidth="1"/>
    <col min="5134" max="5137" width="10.6640625" style="18" customWidth="1"/>
    <col min="5138" max="5138" width="5" style="18" customWidth="1"/>
    <col min="5139" max="5376" width="9" style="18"/>
    <col min="5377" max="5381" width="1.6640625" style="18" customWidth="1"/>
    <col min="5382" max="5382" width="9.109375" style="18" customWidth="1"/>
    <col min="5383" max="5383" width="15.109375" style="18" customWidth="1"/>
    <col min="5384" max="5384" width="12.6640625" style="18" customWidth="1"/>
    <col min="5385" max="5385" width="5.6640625" style="18" customWidth="1"/>
    <col min="5386" max="5387" width="3.6640625" style="18" customWidth="1"/>
    <col min="5388" max="5388" width="12.6640625" style="18" customWidth="1"/>
    <col min="5389" max="5389" width="2.109375" style="18" customWidth="1"/>
    <col min="5390" max="5393" width="10.6640625" style="18" customWidth="1"/>
    <col min="5394" max="5394" width="5" style="18" customWidth="1"/>
    <col min="5395" max="5632" width="9" style="18"/>
    <col min="5633" max="5637" width="1.6640625" style="18" customWidth="1"/>
    <col min="5638" max="5638" width="9.109375" style="18" customWidth="1"/>
    <col min="5639" max="5639" width="15.109375" style="18" customWidth="1"/>
    <col min="5640" max="5640" width="12.6640625" style="18" customWidth="1"/>
    <col min="5641" max="5641" width="5.6640625" style="18" customWidth="1"/>
    <col min="5642" max="5643" width="3.6640625" style="18" customWidth="1"/>
    <col min="5644" max="5644" width="12.6640625" style="18" customWidth="1"/>
    <col min="5645" max="5645" width="2.109375" style="18" customWidth="1"/>
    <col min="5646" max="5649" width="10.6640625" style="18" customWidth="1"/>
    <col min="5650" max="5650" width="5" style="18" customWidth="1"/>
    <col min="5651" max="5888" width="9" style="18"/>
    <col min="5889" max="5893" width="1.6640625" style="18" customWidth="1"/>
    <col min="5894" max="5894" width="9.109375" style="18" customWidth="1"/>
    <col min="5895" max="5895" width="15.109375" style="18" customWidth="1"/>
    <col min="5896" max="5896" width="12.6640625" style="18" customWidth="1"/>
    <col min="5897" max="5897" width="5.6640625" style="18" customWidth="1"/>
    <col min="5898" max="5899" width="3.6640625" style="18" customWidth="1"/>
    <col min="5900" max="5900" width="12.6640625" style="18" customWidth="1"/>
    <col min="5901" max="5901" width="2.109375" style="18" customWidth="1"/>
    <col min="5902" max="5905" width="10.6640625" style="18" customWidth="1"/>
    <col min="5906" max="5906" width="5" style="18" customWidth="1"/>
    <col min="5907" max="6144" width="9" style="18"/>
    <col min="6145" max="6149" width="1.6640625" style="18" customWidth="1"/>
    <col min="6150" max="6150" width="9.109375" style="18" customWidth="1"/>
    <col min="6151" max="6151" width="15.109375" style="18" customWidth="1"/>
    <col min="6152" max="6152" width="12.6640625" style="18" customWidth="1"/>
    <col min="6153" max="6153" width="5.6640625" style="18" customWidth="1"/>
    <col min="6154" max="6155" width="3.6640625" style="18" customWidth="1"/>
    <col min="6156" max="6156" width="12.6640625" style="18" customWidth="1"/>
    <col min="6157" max="6157" width="2.109375" style="18" customWidth="1"/>
    <col min="6158" max="6161" width="10.6640625" style="18" customWidth="1"/>
    <col min="6162" max="6162" width="5" style="18" customWidth="1"/>
    <col min="6163" max="6400" width="9" style="18"/>
    <col min="6401" max="6405" width="1.6640625" style="18" customWidth="1"/>
    <col min="6406" max="6406" width="9.109375" style="18" customWidth="1"/>
    <col min="6407" max="6407" width="15.109375" style="18" customWidth="1"/>
    <col min="6408" max="6408" width="12.6640625" style="18" customWidth="1"/>
    <col min="6409" max="6409" width="5.6640625" style="18" customWidth="1"/>
    <col min="6410" max="6411" width="3.6640625" style="18" customWidth="1"/>
    <col min="6412" max="6412" width="12.6640625" style="18" customWidth="1"/>
    <col min="6413" max="6413" width="2.109375" style="18" customWidth="1"/>
    <col min="6414" max="6417" width="10.6640625" style="18" customWidth="1"/>
    <col min="6418" max="6418" width="5" style="18" customWidth="1"/>
    <col min="6419" max="6656" width="9" style="18"/>
    <col min="6657" max="6661" width="1.6640625" style="18" customWidth="1"/>
    <col min="6662" max="6662" width="9.109375" style="18" customWidth="1"/>
    <col min="6663" max="6663" width="15.109375" style="18" customWidth="1"/>
    <col min="6664" max="6664" width="12.6640625" style="18" customWidth="1"/>
    <col min="6665" max="6665" width="5.6640625" style="18" customWidth="1"/>
    <col min="6666" max="6667" width="3.6640625" style="18" customWidth="1"/>
    <col min="6668" max="6668" width="12.6640625" style="18" customWidth="1"/>
    <col min="6669" max="6669" width="2.109375" style="18" customWidth="1"/>
    <col min="6670" max="6673" width="10.6640625" style="18" customWidth="1"/>
    <col min="6674" max="6674" width="5" style="18" customWidth="1"/>
    <col min="6675" max="6912" width="9" style="18"/>
    <col min="6913" max="6917" width="1.6640625" style="18" customWidth="1"/>
    <col min="6918" max="6918" width="9.109375" style="18" customWidth="1"/>
    <col min="6919" max="6919" width="15.109375" style="18" customWidth="1"/>
    <col min="6920" max="6920" width="12.6640625" style="18" customWidth="1"/>
    <col min="6921" max="6921" width="5.6640625" style="18" customWidth="1"/>
    <col min="6922" max="6923" width="3.6640625" style="18" customWidth="1"/>
    <col min="6924" max="6924" width="12.6640625" style="18" customWidth="1"/>
    <col min="6925" max="6925" width="2.109375" style="18" customWidth="1"/>
    <col min="6926" max="6929" width="10.6640625" style="18" customWidth="1"/>
    <col min="6930" max="6930" width="5" style="18" customWidth="1"/>
    <col min="6931" max="7168" width="9" style="18"/>
    <col min="7169" max="7173" width="1.6640625" style="18" customWidth="1"/>
    <col min="7174" max="7174" width="9.109375" style="18" customWidth="1"/>
    <col min="7175" max="7175" width="15.109375" style="18" customWidth="1"/>
    <col min="7176" max="7176" width="12.6640625" style="18" customWidth="1"/>
    <col min="7177" max="7177" width="5.6640625" style="18" customWidth="1"/>
    <col min="7178" max="7179" width="3.6640625" style="18" customWidth="1"/>
    <col min="7180" max="7180" width="12.6640625" style="18" customWidth="1"/>
    <col min="7181" max="7181" width="2.109375" style="18" customWidth="1"/>
    <col min="7182" max="7185" width="10.6640625" style="18" customWidth="1"/>
    <col min="7186" max="7186" width="5" style="18" customWidth="1"/>
    <col min="7187" max="7424" width="9" style="18"/>
    <col min="7425" max="7429" width="1.6640625" style="18" customWidth="1"/>
    <col min="7430" max="7430" width="9.109375" style="18" customWidth="1"/>
    <col min="7431" max="7431" width="15.109375" style="18" customWidth="1"/>
    <col min="7432" max="7432" width="12.6640625" style="18" customWidth="1"/>
    <col min="7433" max="7433" width="5.6640625" style="18" customWidth="1"/>
    <col min="7434" max="7435" width="3.6640625" style="18" customWidth="1"/>
    <col min="7436" max="7436" width="12.6640625" style="18" customWidth="1"/>
    <col min="7437" max="7437" width="2.109375" style="18" customWidth="1"/>
    <col min="7438" max="7441" width="10.6640625" style="18" customWidth="1"/>
    <col min="7442" max="7442" width="5" style="18" customWidth="1"/>
    <col min="7443" max="7680" width="9" style="18"/>
    <col min="7681" max="7685" width="1.6640625" style="18" customWidth="1"/>
    <col min="7686" max="7686" width="9.109375" style="18" customWidth="1"/>
    <col min="7687" max="7687" width="15.109375" style="18" customWidth="1"/>
    <col min="7688" max="7688" width="12.6640625" style="18" customWidth="1"/>
    <col min="7689" max="7689" width="5.6640625" style="18" customWidth="1"/>
    <col min="7690" max="7691" width="3.6640625" style="18" customWidth="1"/>
    <col min="7692" max="7692" width="12.6640625" style="18" customWidth="1"/>
    <col min="7693" max="7693" width="2.109375" style="18" customWidth="1"/>
    <col min="7694" max="7697" width="10.6640625" style="18" customWidth="1"/>
    <col min="7698" max="7698" width="5" style="18" customWidth="1"/>
    <col min="7699" max="7936" width="9" style="18"/>
    <col min="7937" max="7941" width="1.6640625" style="18" customWidth="1"/>
    <col min="7942" max="7942" width="9.109375" style="18" customWidth="1"/>
    <col min="7943" max="7943" width="15.109375" style="18" customWidth="1"/>
    <col min="7944" max="7944" width="12.6640625" style="18" customWidth="1"/>
    <col min="7945" max="7945" width="5.6640625" style="18" customWidth="1"/>
    <col min="7946" max="7947" width="3.6640625" style="18" customWidth="1"/>
    <col min="7948" max="7948" width="12.6640625" style="18" customWidth="1"/>
    <col min="7949" max="7949" width="2.109375" style="18" customWidth="1"/>
    <col min="7950" max="7953" width="10.6640625" style="18" customWidth="1"/>
    <col min="7954" max="7954" width="5" style="18" customWidth="1"/>
    <col min="7955" max="8192" width="9" style="18"/>
    <col min="8193" max="8197" width="1.6640625" style="18" customWidth="1"/>
    <col min="8198" max="8198" width="9.109375" style="18" customWidth="1"/>
    <col min="8199" max="8199" width="15.109375" style="18" customWidth="1"/>
    <col min="8200" max="8200" width="12.6640625" style="18" customWidth="1"/>
    <col min="8201" max="8201" width="5.6640625" style="18" customWidth="1"/>
    <col min="8202" max="8203" width="3.6640625" style="18" customWidth="1"/>
    <col min="8204" max="8204" width="12.6640625" style="18" customWidth="1"/>
    <col min="8205" max="8205" width="2.109375" style="18" customWidth="1"/>
    <col min="8206" max="8209" width="10.6640625" style="18" customWidth="1"/>
    <col min="8210" max="8210" width="5" style="18" customWidth="1"/>
    <col min="8211" max="8448" width="9" style="18"/>
    <col min="8449" max="8453" width="1.6640625" style="18" customWidth="1"/>
    <col min="8454" max="8454" width="9.109375" style="18" customWidth="1"/>
    <col min="8455" max="8455" width="15.109375" style="18" customWidth="1"/>
    <col min="8456" max="8456" width="12.6640625" style="18" customWidth="1"/>
    <col min="8457" max="8457" width="5.6640625" style="18" customWidth="1"/>
    <col min="8458" max="8459" width="3.6640625" style="18" customWidth="1"/>
    <col min="8460" max="8460" width="12.6640625" style="18" customWidth="1"/>
    <col min="8461" max="8461" width="2.109375" style="18" customWidth="1"/>
    <col min="8462" max="8465" width="10.6640625" style="18" customWidth="1"/>
    <col min="8466" max="8466" width="5" style="18" customWidth="1"/>
    <col min="8467" max="8704" width="9" style="18"/>
    <col min="8705" max="8709" width="1.6640625" style="18" customWidth="1"/>
    <col min="8710" max="8710" width="9.109375" style="18" customWidth="1"/>
    <col min="8711" max="8711" width="15.109375" style="18" customWidth="1"/>
    <col min="8712" max="8712" width="12.6640625" style="18" customWidth="1"/>
    <col min="8713" max="8713" width="5.6640625" style="18" customWidth="1"/>
    <col min="8714" max="8715" width="3.6640625" style="18" customWidth="1"/>
    <col min="8716" max="8716" width="12.6640625" style="18" customWidth="1"/>
    <col min="8717" max="8717" width="2.109375" style="18" customWidth="1"/>
    <col min="8718" max="8721" width="10.6640625" style="18" customWidth="1"/>
    <col min="8722" max="8722" width="5" style="18" customWidth="1"/>
    <col min="8723" max="8960" width="9" style="18"/>
    <col min="8961" max="8965" width="1.6640625" style="18" customWidth="1"/>
    <col min="8966" max="8966" width="9.109375" style="18" customWidth="1"/>
    <col min="8967" max="8967" width="15.109375" style="18" customWidth="1"/>
    <col min="8968" max="8968" width="12.6640625" style="18" customWidth="1"/>
    <col min="8969" max="8969" width="5.6640625" style="18" customWidth="1"/>
    <col min="8970" max="8971" width="3.6640625" style="18" customWidth="1"/>
    <col min="8972" max="8972" width="12.6640625" style="18" customWidth="1"/>
    <col min="8973" max="8973" width="2.109375" style="18" customWidth="1"/>
    <col min="8974" max="8977" width="10.6640625" style="18" customWidth="1"/>
    <col min="8978" max="8978" width="5" style="18" customWidth="1"/>
    <col min="8979" max="9216" width="9" style="18"/>
    <col min="9217" max="9221" width="1.6640625" style="18" customWidth="1"/>
    <col min="9222" max="9222" width="9.109375" style="18" customWidth="1"/>
    <col min="9223" max="9223" width="15.109375" style="18" customWidth="1"/>
    <col min="9224" max="9224" width="12.6640625" style="18" customWidth="1"/>
    <col min="9225" max="9225" width="5.6640625" style="18" customWidth="1"/>
    <col min="9226" max="9227" width="3.6640625" style="18" customWidth="1"/>
    <col min="9228" max="9228" width="12.6640625" style="18" customWidth="1"/>
    <col min="9229" max="9229" width="2.109375" style="18" customWidth="1"/>
    <col min="9230" max="9233" width="10.6640625" style="18" customWidth="1"/>
    <col min="9234" max="9234" width="5" style="18" customWidth="1"/>
    <col min="9235" max="9472" width="9" style="18"/>
    <col min="9473" max="9477" width="1.6640625" style="18" customWidth="1"/>
    <col min="9478" max="9478" width="9.109375" style="18" customWidth="1"/>
    <col min="9479" max="9479" width="15.109375" style="18" customWidth="1"/>
    <col min="9480" max="9480" width="12.6640625" style="18" customWidth="1"/>
    <col min="9481" max="9481" width="5.6640625" style="18" customWidth="1"/>
    <col min="9482" max="9483" width="3.6640625" style="18" customWidth="1"/>
    <col min="9484" max="9484" width="12.6640625" style="18" customWidth="1"/>
    <col min="9485" max="9485" width="2.109375" style="18" customWidth="1"/>
    <col min="9486" max="9489" width="10.6640625" style="18" customWidth="1"/>
    <col min="9490" max="9490" width="5" style="18" customWidth="1"/>
    <col min="9491" max="9728" width="9" style="18"/>
    <col min="9729" max="9733" width="1.6640625" style="18" customWidth="1"/>
    <col min="9734" max="9734" width="9.109375" style="18" customWidth="1"/>
    <col min="9735" max="9735" width="15.109375" style="18" customWidth="1"/>
    <col min="9736" max="9736" width="12.6640625" style="18" customWidth="1"/>
    <col min="9737" max="9737" width="5.6640625" style="18" customWidth="1"/>
    <col min="9738" max="9739" width="3.6640625" style="18" customWidth="1"/>
    <col min="9740" max="9740" width="12.6640625" style="18" customWidth="1"/>
    <col min="9741" max="9741" width="2.109375" style="18" customWidth="1"/>
    <col min="9742" max="9745" width="10.6640625" style="18" customWidth="1"/>
    <col min="9746" max="9746" width="5" style="18" customWidth="1"/>
    <col min="9747" max="9984" width="9" style="18"/>
    <col min="9985" max="9989" width="1.6640625" style="18" customWidth="1"/>
    <col min="9990" max="9990" width="9.109375" style="18" customWidth="1"/>
    <col min="9991" max="9991" width="15.109375" style="18" customWidth="1"/>
    <col min="9992" max="9992" width="12.6640625" style="18" customWidth="1"/>
    <col min="9993" max="9993" width="5.6640625" style="18" customWidth="1"/>
    <col min="9994" max="9995" width="3.6640625" style="18" customWidth="1"/>
    <col min="9996" max="9996" width="12.6640625" style="18" customWidth="1"/>
    <col min="9997" max="9997" width="2.109375" style="18" customWidth="1"/>
    <col min="9998" max="10001" width="10.6640625" style="18" customWidth="1"/>
    <col min="10002" max="10002" width="5" style="18" customWidth="1"/>
    <col min="10003" max="10240" width="9" style="18"/>
    <col min="10241" max="10245" width="1.6640625" style="18" customWidth="1"/>
    <col min="10246" max="10246" width="9.109375" style="18" customWidth="1"/>
    <col min="10247" max="10247" width="15.109375" style="18" customWidth="1"/>
    <col min="10248" max="10248" width="12.6640625" style="18" customWidth="1"/>
    <col min="10249" max="10249" width="5.6640625" style="18" customWidth="1"/>
    <col min="10250" max="10251" width="3.6640625" style="18" customWidth="1"/>
    <col min="10252" max="10252" width="12.6640625" style="18" customWidth="1"/>
    <col min="10253" max="10253" width="2.109375" style="18" customWidth="1"/>
    <col min="10254" max="10257" width="10.6640625" style="18" customWidth="1"/>
    <col min="10258" max="10258" width="5" style="18" customWidth="1"/>
    <col min="10259" max="10496" width="9" style="18"/>
    <col min="10497" max="10501" width="1.6640625" style="18" customWidth="1"/>
    <col min="10502" max="10502" width="9.109375" style="18" customWidth="1"/>
    <col min="10503" max="10503" width="15.109375" style="18" customWidth="1"/>
    <col min="10504" max="10504" width="12.6640625" style="18" customWidth="1"/>
    <col min="10505" max="10505" width="5.6640625" style="18" customWidth="1"/>
    <col min="10506" max="10507" width="3.6640625" style="18" customWidth="1"/>
    <col min="10508" max="10508" width="12.6640625" style="18" customWidth="1"/>
    <col min="10509" max="10509" width="2.109375" style="18" customWidth="1"/>
    <col min="10510" max="10513" width="10.6640625" style="18" customWidth="1"/>
    <col min="10514" max="10514" width="5" style="18" customWidth="1"/>
    <col min="10515" max="10752" width="9" style="18"/>
    <col min="10753" max="10757" width="1.6640625" style="18" customWidth="1"/>
    <col min="10758" max="10758" width="9.109375" style="18" customWidth="1"/>
    <col min="10759" max="10759" width="15.109375" style="18" customWidth="1"/>
    <col min="10760" max="10760" width="12.6640625" style="18" customWidth="1"/>
    <col min="10761" max="10761" width="5.6640625" style="18" customWidth="1"/>
    <col min="10762" max="10763" width="3.6640625" style="18" customWidth="1"/>
    <col min="10764" max="10764" width="12.6640625" style="18" customWidth="1"/>
    <col min="10765" max="10765" width="2.109375" style="18" customWidth="1"/>
    <col min="10766" max="10769" width="10.6640625" style="18" customWidth="1"/>
    <col min="10770" max="10770" width="5" style="18" customWidth="1"/>
    <col min="10771" max="11008" width="9" style="18"/>
    <col min="11009" max="11013" width="1.6640625" style="18" customWidth="1"/>
    <col min="11014" max="11014" width="9.109375" style="18" customWidth="1"/>
    <col min="11015" max="11015" width="15.109375" style="18" customWidth="1"/>
    <col min="11016" max="11016" width="12.6640625" style="18" customWidth="1"/>
    <col min="11017" max="11017" width="5.6640625" style="18" customWidth="1"/>
    <col min="11018" max="11019" width="3.6640625" style="18" customWidth="1"/>
    <col min="11020" max="11020" width="12.6640625" style="18" customWidth="1"/>
    <col min="11021" max="11021" width="2.109375" style="18" customWidth="1"/>
    <col min="11022" max="11025" width="10.6640625" style="18" customWidth="1"/>
    <col min="11026" max="11026" width="5" style="18" customWidth="1"/>
    <col min="11027" max="11264" width="9" style="18"/>
    <col min="11265" max="11269" width="1.6640625" style="18" customWidth="1"/>
    <col min="11270" max="11270" width="9.109375" style="18" customWidth="1"/>
    <col min="11271" max="11271" width="15.109375" style="18" customWidth="1"/>
    <col min="11272" max="11272" width="12.6640625" style="18" customWidth="1"/>
    <col min="11273" max="11273" width="5.6640625" style="18" customWidth="1"/>
    <col min="11274" max="11275" width="3.6640625" style="18" customWidth="1"/>
    <col min="11276" max="11276" width="12.6640625" style="18" customWidth="1"/>
    <col min="11277" max="11277" width="2.109375" style="18" customWidth="1"/>
    <col min="11278" max="11281" width="10.6640625" style="18" customWidth="1"/>
    <col min="11282" max="11282" width="5" style="18" customWidth="1"/>
    <col min="11283" max="11520" width="9" style="18"/>
    <col min="11521" max="11525" width="1.6640625" style="18" customWidth="1"/>
    <col min="11526" max="11526" width="9.109375" style="18" customWidth="1"/>
    <col min="11527" max="11527" width="15.109375" style="18" customWidth="1"/>
    <col min="11528" max="11528" width="12.6640625" style="18" customWidth="1"/>
    <col min="11529" max="11529" width="5.6640625" style="18" customWidth="1"/>
    <col min="11530" max="11531" width="3.6640625" style="18" customWidth="1"/>
    <col min="11532" max="11532" width="12.6640625" style="18" customWidth="1"/>
    <col min="11533" max="11533" width="2.109375" style="18" customWidth="1"/>
    <col min="11534" max="11537" width="10.6640625" style="18" customWidth="1"/>
    <col min="11538" max="11538" width="5" style="18" customWidth="1"/>
    <col min="11539" max="11776" width="9" style="18"/>
    <col min="11777" max="11781" width="1.6640625" style="18" customWidth="1"/>
    <col min="11782" max="11782" width="9.109375" style="18" customWidth="1"/>
    <col min="11783" max="11783" width="15.109375" style="18" customWidth="1"/>
    <col min="11784" max="11784" width="12.6640625" style="18" customWidth="1"/>
    <col min="11785" max="11785" width="5.6640625" style="18" customWidth="1"/>
    <col min="11786" max="11787" width="3.6640625" style="18" customWidth="1"/>
    <col min="11788" max="11788" width="12.6640625" style="18" customWidth="1"/>
    <col min="11789" max="11789" width="2.109375" style="18" customWidth="1"/>
    <col min="11790" max="11793" width="10.6640625" style="18" customWidth="1"/>
    <col min="11794" max="11794" width="5" style="18" customWidth="1"/>
    <col min="11795" max="12032" width="9" style="18"/>
    <col min="12033" max="12037" width="1.6640625" style="18" customWidth="1"/>
    <col min="12038" max="12038" width="9.109375" style="18" customWidth="1"/>
    <col min="12039" max="12039" width="15.109375" style="18" customWidth="1"/>
    <col min="12040" max="12040" width="12.6640625" style="18" customWidth="1"/>
    <col min="12041" max="12041" width="5.6640625" style="18" customWidth="1"/>
    <col min="12042" max="12043" width="3.6640625" style="18" customWidth="1"/>
    <col min="12044" max="12044" width="12.6640625" style="18" customWidth="1"/>
    <col min="12045" max="12045" width="2.109375" style="18" customWidth="1"/>
    <col min="12046" max="12049" width="10.6640625" style="18" customWidth="1"/>
    <col min="12050" max="12050" width="5" style="18" customWidth="1"/>
    <col min="12051" max="12288" width="9" style="18"/>
    <col min="12289" max="12293" width="1.6640625" style="18" customWidth="1"/>
    <col min="12294" max="12294" width="9.109375" style="18" customWidth="1"/>
    <col min="12295" max="12295" width="15.109375" style="18" customWidth="1"/>
    <col min="12296" max="12296" width="12.6640625" style="18" customWidth="1"/>
    <col min="12297" max="12297" width="5.6640625" style="18" customWidth="1"/>
    <col min="12298" max="12299" width="3.6640625" style="18" customWidth="1"/>
    <col min="12300" max="12300" width="12.6640625" style="18" customWidth="1"/>
    <col min="12301" max="12301" width="2.109375" style="18" customWidth="1"/>
    <col min="12302" max="12305" width="10.6640625" style="18" customWidth="1"/>
    <col min="12306" max="12306" width="5" style="18" customWidth="1"/>
    <col min="12307" max="12544" width="9" style="18"/>
    <col min="12545" max="12549" width="1.6640625" style="18" customWidth="1"/>
    <col min="12550" max="12550" width="9.109375" style="18" customWidth="1"/>
    <col min="12551" max="12551" width="15.109375" style="18" customWidth="1"/>
    <col min="12552" max="12552" width="12.6640625" style="18" customWidth="1"/>
    <col min="12553" max="12553" width="5.6640625" style="18" customWidth="1"/>
    <col min="12554" max="12555" width="3.6640625" style="18" customWidth="1"/>
    <col min="12556" max="12556" width="12.6640625" style="18" customWidth="1"/>
    <col min="12557" max="12557" width="2.109375" style="18" customWidth="1"/>
    <col min="12558" max="12561" width="10.6640625" style="18" customWidth="1"/>
    <col min="12562" max="12562" width="5" style="18" customWidth="1"/>
    <col min="12563" max="12800" width="9" style="18"/>
    <col min="12801" max="12805" width="1.6640625" style="18" customWidth="1"/>
    <col min="12806" max="12806" width="9.109375" style="18" customWidth="1"/>
    <col min="12807" max="12807" width="15.109375" style="18" customWidth="1"/>
    <col min="12808" max="12808" width="12.6640625" style="18" customWidth="1"/>
    <col min="12809" max="12809" width="5.6640625" style="18" customWidth="1"/>
    <col min="12810" max="12811" width="3.6640625" style="18" customWidth="1"/>
    <col min="12812" max="12812" width="12.6640625" style="18" customWidth="1"/>
    <col min="12813" max="12813" width="2.109375" style="18" customWidth="1"/>
    <col min="12814" max="12817" width="10.6640625" style="18" customWidth="1"/>
    <col min="12818" max="12818" width="5" style="18" customWidth="1"/>
    <col min="12819" max="13056" width="9" style="18"/>
    <col min="13057" max="13061" width="1.6640625" style="18" customWidth="1"/>
    <col min="13062" max="13062" width="9.109375" style="18" customWidth="1"/>
    <col min="13063" max="13063" width="15.109375" style="18" customWidth="1"/>
    <col min="13064" max="13064" width="12.6640625" style="18" customWidth="1"/>
    <col min="13065" max="13065" width="5.6640625" style="18" customWidth="1"/>
    <col min="13066" max="13067" width="3.6640625" style="18" customWidth="1"/>
    <col min="13068" max="13068" width="12.6640625" style="18" customWidth="1"/>
    <col min="13069" max="13069" width="2.109375" style="18" customWidth="1"/>
    <col min="13070" max="13073" width="10.6640625" style="18" customWidth="1"/>
    <col min="13074" max="13074" width="5" style="18" customWidth="1"/>
    <col min="13075" max="13312" width="9" style="18"/>
    <col min="13313" max="13317" width="1.6640625" style="18" customWidth="1"/>
    <col min="13318" max="13318" width="9.109375" style="18" customWidth="1"/>
    <col min="13319" max="13319" width="15.109375" style="18" customWidth="1"/>
    <col min="13320" max="13320" width="12.6640625" style="18" customWidth="1"/>
    <col min="13321" max="13321" width="5.6640625" style="18" customWidth="1"/>
    <col min="13322" max="13323" width="3.6640625" style="18" customWidth="1"/>
    <col min="13324" max="13324" width="12.6640625" style="18" customWidth="1"/>
    <col min="13325" max="13325" width="2.109375" style="18" customWidth="1"/>
    <col min="13326" max="13329" width="10.6640625" style="18" customWidth="1"/>
    <col min="13330" max="13330" width="5" style="18" customWidth="1"/>
    <col min="13331" max="13568" width="9" style="18"/>
    <col min="13569" max="13573" width="1.6640625" style="18" customWidth="1"/>
    <col min="13574" max="13574" width="9.109375" style="18" customWidth="1"/>
    <col min="13575" max="13575" width="15.109375" style="18" customWidth="1"/>
    <col min="13576" max="13576" width="12.6640625" style="18" customWidth="1"/>
    <col min="13577" max="13577" width="5.6640625" style="18" customWidth="1"/>
    <col min="13578" max="13579" width="3.6640625" style="18" customWidth="1"/>
    <col min="13580" max="13580" width="12.6640625" style="18" customWidth="1"/>
    <col min="13581" max="13581" width="2.109375" style="18" customWidth="1"/>
    <col min="13582" max="13585" width="10.6640625" style="18" customWidth="1"/>
    <col min="13586" max="13586" width="5" style="18" customWidth="1"/>
    <col min="13587" max="13824" width="9" style="18"/>
    <col min="13825" max="13829" width="1.6640625" style="18" customWidth="1"/>
    <col min="13830" max="13830" width="9.109375" style="18" customWidth="1"/>
    <col min="13831" max="13831" width="15.109375" style="18" customWidth="1"/>
    <col min="13832" max="13832" width="12.6640625" style="18" customWidth="1"/>
    <col min="13833" max="13833" width="5.6640625" style="18" customWidth="1"/>
    <col min="13834" max="13835" width="3.6640625" style="18" customWidth="1"/>
    <col min="13836" max="13836" width="12.6640625" style="18" customWidth="1"/>
    <col min="13837" max="13837" width="2.109375" style="18" customWidth="1"/>
    <col min="13838" max="13841" width="10.6640625" style="18" customWidth="1"/>
    <col min="13842" max="13842" width="5" style="18" customWidth="1"/>
    <col min="13843" max="14080" width="9" style="18"/>
    <col min="14081" max="14085" width="1.6640625" style="18" customWidth="1"/>
    <col min="14086" max="14086" width="9.109375" style="18" customWidth="1"/>
    <col min="14087" max="14087" width="15.109375" style="18" customWidth="1"/>
    <col min="14088" max="14088" width="12.6640625" style="18" customWidth="1"/>
    <col min="14089" max="14089" width="5.6640625" style="18" customWidth="1"/>
    <col min="14090" max="14091" width="3.6640625" style="18" customWidth="1"/>
    <col min="14092" max="14092" width="12.6640625" style="18" customWidth="1"/>
    <col min="14093" max="14093" width="2.109375" style="18" customWidth="1"/>
    <col min="14094" max="14097" width="10.6640625" style="18" customWidth="1"/>
    <col min="14098" max="14098" width="5" style="18" customWidth="1"/>
    <col min="14099" max="14336" width="9" style="18"/>
    <col min="14337" max="14341" width="1.6640625" style="18" customWidth="1"/>
    <col min="14342" max="14342" width="9.109375" style="18" customWidth="1"/>
    <col min="14343" max="14343" width="15.109375" style="18" customWidth="1"/>
    <col min="14344" max="14344" width="12.6640625" style="18" customWidth="1"/>
    <col min="14345" max="14345" width="5.6640625" style="18" customWidth="1"/>
    <col min="14346" max="14347" width="3.6640625" style="18" customWidth="1"/>
    <col min="14348" max="14348" width="12.6640625" style="18" customWidth="1"/>
    <col min="14349" max="14349" width="2.109375" style="18" customWidth="1"/>
    <col min="14350" max="14353" width="10.6640625" style="18" customWidth="1"/>
    <col min="14354" max="14354" width="5" style="18" customWidth="1"/>
    <col min="14355" max="14592" width="9" style="18"/>
    <col min="14593" max="14597" width="1.6640625" style="18" customWidth="1"/>
    <col min="14598" max="14598" width="9.109375" style="18" customWidth="1"/>
    <col min="14599" max="14599" width="15.109375" style="18" customWidth="1"/>
    <col min="14600" max="14600" width="12.6640625" style="18" customWidth="1"/>
    <col min="14601" max="14601" width="5.6640625" style="18" customWidth="1"/>
    <col min="14602" max="14603" width="3.6640625" style="18" customWidth="1"/>
    <col min="14604" max="14604" width="12.6640625" style="18" customWidth="1"/>
    <col min="14605" max="14605" width="2.109375" style="18" customWidth="1"/>
    <col min="14606" max="14609" width="10.6640625" style="18" customWidth="1"/>
    <col min="14610" max="14610" width="5" style="18" customWidth="1"/>
    <col min="14611" max="14848" width="9" style="18"/>
    <col min="14849" max="14853" width="1.6640625" style="18" customWidth="1"/>
    <col min="14854" max="14854" width="9.109375" style="18" customWidth="1"/>
    <col min="14855" max="14855" width="15.109375" style="18" customWidth="1"/>
    <col min="14856" max="14856" width="12.6640625" style="18" customWidth="1"/>
    <col min="14857" max="14857" width="5.6640625" style="18" customWidth="1"/>
    <col min="14858" max="14859" width="3.6640625" style="18" customWidth="1"/>
    <col min="14860" max="14860" width="12.6640625" style="18" customWidth="1"/>
    <col min="14861" max="14861" width="2.109375" style="18" customWidth="1"/>
    <col min="14862" max="14865" width="10.6640625" style="18" customWidth="1"/>
    <col min="14866" max="14866" width="5" style="18" customWidth="1"/>
    <col min="14867" max="15104" width="9" style="18"/>
    <col min="15105" max="15109" width="1.6640625" style="18" customWidth="1"/>
    <col min="15110" max="15110" width="9.109375" style="18" customWidth="1"/>
    <col min="15111" max="15111" width="15.109375" style="18" customWidth="1"/>
    <col min="15112" max="15112" width="12.6640625" style="18" customWidth="1"/>
    <col min="15113" max="15113" width="5.6640625" style="18" customWidth="1"/>
    <col min="15114" max="15115" width="3.6640625" style="18" customWidth="1"/>
    <col min="15116" max="15116" width="12.6640625" style="18" customWidth="1"/>
    <col min="15117" max="15117" width="2.109375" style="18" customWidth="1"/>
    <col min="15118" max="15121" width="10.6640625" style="18" customWidth="1"/>
    <col min="15122" max="15122" width="5" style="18" customWidth="1"/>
    <col min="15123" max="15360" width="9" style="18"/>
    <col min="15361" max="15365" width="1.6640625" style="18" customWidth="1"/>
    <col min="15366" max="15366" width="9.109375" style="18" customWidth="1"/>
    <col min="15367" max="15367" width="15.109375" style="18" customWidth="1"/>
    <col min="15368" max="15368" width="12.6640625" style="18" customWidth="1"/>
    <col min="15369" max="15369" width="5.6640625" style="18" customWidth="1"/>
    <col min="15370" max="15371" width="3.6640625" style="18" customWidth="1"/>
    <col min="15372" max="15372" width="12.6640625" style="18" customWidth="1"/>
    <col min="15373" max="15373" width="2.109375" style="18" customWidth="1"/>
    <col min="15374" max="15377" width="10.6640625" style="18" customWidth="1"/>
    <col min="15378" max="15378" width="5" style="18" customWidth="1"/>
    <col min="15379" max="15616" width="9" style="18"/>
    <col min="15617" max="15621" width="1.6640625" style="18" customWidth="1"/>
    <col min="15622" max="15622" width="9.109375" style="18" customWidth="1"/>
    <col min="15623" max="15623" width="15.109375" style="18" customWidth="1"/>
    <col min="15624" max="15624" width="12.6640625" style="18" customWidth="1"/>
    <col min="15625" max="15625" width="5.6640625" style="18" customWidth="1"/>
    <col min="15626" max="15627" width="3.6640625" style="18" customWidth="1"/>
    <col min="15628" max="15628" width="12.6640625" style="18" customWidth="1"/>
    <col min="15629" max="15629" width="2.109375" style="18" customWidth="1"/>
    <col min="15630" max="15633" width="10.6640625" style="18" customWidth="1"/>
    <col min="15634" max="15634" width="5" style="18" customWidth="1"/>
    <col min="15635" max="15872" width="9" style="18"/>
    <col min="15873" max="15877" width="1.6640625" style="18" customWidth="1"/>
    <col min="15878" max="15878" width="9.109375" style="18" customWidth="1"/>
    <col min="15879" max="15879" width="15.109375" style="18" customWidth="1"/>
    <col min="15880" max="15880" width="12.6640625" style="18" customWidth="1"/>
    <col min="15881" max="15881" width="5.6640625" style="18" customWidth="1"/>
    <col min="15882" max="15883" width="3.6640625" style="18" customWidth="1"/>
    <col min="15884" max="15884" width="12.6640625" style="18" customWidth="1"/>
    <col min="15885" max="15885" width="2.109375" style="18" customWidth="1"/>
    <col min="15886" max="15889" width="10.6640625" style="18" customWidth="1"/>
    <col min="15890" max="15890" width="5" style="18" customWidth="1"/>
    <col min="15891" max="16128" width="9" style="18"/>
    <col min="16129" max="16133" width="1.6640625" style="18" customWidth="1"/>
    <col min="16134" max="16134" width="9.109375" style="18" customWidth="1"/>
    <col min="16135" max="16135" width="15.109375" style="18" customWidth="1"/>
    <col min="16136" max="16136" width="12.6640625" style="18" customWidth="1"/>
    <col min="16137" max="16137" width="5.6640625" style="18" customWidth="1"/>
    <col min="16138" max="16139" width="3.6640625" style="18" customWidth="1"/>
    <col min="16140" max="16140" width="12.6640625" style="18" customWidth="1"/>
    <col min="16141" max="16141" width="2.109375" style="18" customWidth="1"/>
    <col min="16142" max="16145" width="10.6640625" style="18" customWidth="1"/>
    <col min="16146" max="16146" width="5" style="18" customWidth="1"/>
    <col min="16147" max="16384" width="9" style="18"/>
  </cols>
  <sheetData>
    <row r="1" spans="1:18" x14ac:dyDescent="0.2">
      <c r="A1" s="18" t="s">
        <v>10</v>
      </c>
    </row>
    <row r="2" spans="1:18" ht="46.5" customHeight="1" x14ac:dyDescent="0.2">
      <c r="A2" s="149" t="s">
        <v>270</v>
      </c>
      <c r="B2" s="149"/>
      <c r="C2" s="149"/>
      <c r="D2" s="149"/>
      <c r="E2" s="149"/>
      <c r="F2" s="149"/>
      <c r="G2" s="149"/>
      <c r="H2" s="149"/>
      <c r="I2" s="149"/>
      <c r="J2" s="149"/>
      <c r="K2" s="149"/>
      <c r="L2" s="149"/>
      <c r="M2" s="149"/>
      <c r="N2" s="149"/>
      <c r="O2" s="149"/>
      <c r="P2" s="149"/>
      <c r="Q2" s="149"/>
      <c r="R2" s="150"/>
    </row>
    <row r="3" spans="1:18" ht="17.25" customHeight="1" x14ac:dyDescent="0.2">
      <c r="B3" s="151"/>
      <c r="C3" s="151"/>
      <c r="F3" s="19" t="s">
        <v>194</v>
      </c>
      <c r="N3" s="20"/>
      <c r="O3" s="20"/>
      <c r="P3" s="20"/>
      <c r="Q3" s="20"/>
    </row>
    <row r="4" spans="1:18" ht="34.5" customHeight="1" x14ac:dyDescent="0.2">
      <c r="B4" s="21"/>
      <c r="C4" s="21"/>
      <c r="D4" s="21"/>
      <c r="E4" s="21"/>
      <c r="F4" s="22"/>
      <c r="G4" s="22"/>
      <c r="H4" s="22"/>
      <c r="I4" s="23"/>
      <c r="J4" s="24"/>
      <c r="K4" s="24"/>
      <c r="L4" s="21" t="s">
        <v>177</v>
      </c>
      <c r="M4" s="25"/>
      <c r="N4" s="152"/>
      <c r="O4" s="153"/>
      <c r="P4" s="153"/>
      <c r="Q4" s="153"/>
    </row>
    <row r="5" spans="1:18" ht="26.25" customHeight="1" x14ac:dyDescent="0.2">
      <c r="L5" s="19" t="s">
        <v>11</v>
      </c>
      <c r="M5" s="26"/>
      <c r="N5" s="154"/>
      <c r="O5" s="155"/>
      <c r="P5" s="155"/>
      <c r="Q5" s="155"/>
      <c r="R5" s="19" t="s">
        <v>12</v>
      </c>
    </row>
    <row r="6" spans="1:18" ht="26.25" customHeight="1" x14ac:dyDescent="0.2">
      <c r="L6" s="19" t="s">
        <v>13</v>
      </c>
      <c r="M6" s="26"/>
      <c r="N6" s="154"/>
      <c r="O6" s="155"/>
      <c r="P6" s="155"/>
      <c r="Q6" s="155"/>
    </row>
    <row r="7" spans="1:18" ht="13.5" customHeight="1" x14ac:dyDescent="0.2">
      <c r="M7" s="26"/>
      <c r="N7" s="27"/>
      <c r="O7" s="28"/>
      <c r="P7" s="28"/>
      <c r="Q7" s="28"/>
    </row>
    <row r="8" spans="1:18" ht="22.5" customHeight="1" x14ac:dyDescent="0.2">
      <c r="F8" s="19" t="s">
        <v>14</v>
      </c>
      <c r="G8" s="147"/>
      <c r="H8" s="148"/>
      <c r="I8" s="148"/>
      <c r="J8" s="148"/>
      <c r="K8" s="148"/>
      <c r="L8" s="148"/>
      <c r="M8" s="26"/>
      <c r="N8" s="27"/>
      <c r="O8" s="28"/>
      <c r="P8" s="28"/>
      <c r="Q8" s="28"/>
    </row>
    <row r="9" spans="1:18" ht="22.5" customHeight="1" x14ac:dyDescent="0.2">
      <c r="F9" s="19" t="s">
        <v>15</v>
      </c>
      <c r="G9" s="131"/>
      <c r="H9" s="132"/>
      <c r="I9" s="132"/>
      <c r="J9" s="132"/>
      <c r="K9" s="132"/>
      <c r="L9" s="132"/>
      <c r="M9" s="26"/>
      <c r="N9" s="27"/>
      <c r="O9" s="28"/>
      <c r="P9" s="28"/>
      <c r="Q9" s="28"/>
    </row>
    <row r="10" spans="1:18" ht="13.5" customHeight="1" x14ac:dyDescent="0.2">
      <c r="B10" s="29"/>
      <c r="C10" s="29"/>
      <c r="D10" s="29"/>
      <c r="E10" s="29"/>
      <c r="F10" s="29"/>
      <c r="H10" s="27"/>
      <c r="N10" s="30"/>
      <c r="O10" s="30"/>
      <c r="P10" s="30"/>
      <c r="Q10" s="30"/>
    </row>
    <row r="11" spans="1:18" ht="20.100000000000001" customHeight="1" x14ac:dyDescent="0.2">
      <c r="B11" s="133" t="s">
        <v>16</v>
      </c>
      <c r="C11" s="134"/>
      <c r="D11" s="134"/>
      <c r="E11" s="134"/>
      <c r="F11" s="134"/>
      <c r="G11" s="134"/>
      <c r="H11" s="134"/>
      <c r="I11" s="134"/>
      <c r="J11" s="134"/>
      <c r="K11" s="134"/>
      <c r="L11" s="135"/>
      <c r="M11" s="31"/>
      <c r="N11" s="136" t="s">
        <v>256</v>
      </c>
      <c r="O11" s="137"/>
      <c r="P11" s="137"/>
      <c r="Q11" s="138"/>
    </row>
    <row r="12" spans="1:18" ht="13.5" customHeight="1" x14ac:dyDescent="0.2">
      <c r="B12" s="32"/>
      <c r="C12" s="32"/>
      <c r="D12" s="32"/>
      <c r="E12" s="32"/>
      <c r="F12" s="32"/>
      <c r="G12" s="32"/>
      <c r="H12" s="32"/>
      <c r="I12" s="32"/>
      <c r="J12" s="32"/>
      <c r="K12" s="32"/>
      <c r="L12" s="32"/>
      <c r="M12" s="33"/>
      <c r="N12" s="34"/>
      <c r="O12" s="34"/>
      <c r="P12" s="34"/>
      <c r="Q12" s="34"/>
    </row>
    <row r="13" spans="1:18" ht="17.25" customHeight="1" x14ac:dyDescent="0.2">
      <c r="B13" s="141" t="s">
        <v>178</v>
      </c>
      <c r="C13" s="142"/>
      <c r="D13" s="142"/>
      <c r="E13" s="142"/>
      <c r="F13" s="142"/>
      <c r="G13" s="142"/>
      <c r="H13" s="143"/>
      <c r="I13" s="139" t="s">
        <v>18</v>
      </c>
      <c r="J13" s="139" t="s">
        <v>17</v>
      </c>
      <c r="K13" s="139"/>
      <c r="L13" s="139" t="s">
        <v>19</v>
      </c>
      <c r="N13" s="35" t="s">
        <v>20</v>
      </c>
      <c r="O13" s="36" t="s">
        <v>21</v>
      </c>
      <c r="P13" s="35" t="s">
        <v>22</v>
      </c>
      <c r="Q13" s="35" t="s">
        <v>23</v>
      </c>
    </row>
    <row r="14" spans="1:18" ht="38.25" customHeight="1" x14ac:dyDescent="0.2">
      <c r="A14" s="37"/>
      <c r="B14" s="144"/>
      <c r="C14" s="145"/>
      <c r="D14" s="145"/>
      <c r="E14" s="145"/>
      <c r="F14" s="145"/>
      <c r="G14" s="145"/>
      <c r="H14" s="146"/>
      <c r="I14" s="140"/>
      <c r="J14" s="140"/>
      <c r="K14" s="140"/>
      <c r="L14" s="140"/>
      <c r="N14" s="38"/>
      <c r="O14" s="39"/>
      <c r="P14" s="39"/>
      <c r="Q14" s="40"/>
    </row>
    <row r="15" spans="1:18" ht="18" customHeight="1" x14ac:dyDescent="0.2">
      <c r="A15" s="41"/>
      <c r="B15" s="42"/>
      <c r="C15" s="43"/>
      <c r="D15" s="44"/>
      <c r="E15" s="43"/>
      <c r="F15" s="97"/>
      <c r="G15" s="44"/>
      <c r="H15" s="50"/>
      <c r="I15" s="83"/>
      <c r="J15" s="129"/>
      <c r="K15" s="130"/>
      <c r="L15" s="45"/>
      <c r="N15" s="81"/>
      <c r="O15" s="81"/>
      <c r="P15" s="81"/>
      <c r="Q15" s="81"/>
    </row>
    <row r="16" spans="1:18" ht="18" customHeight="1" x14ac:dyDescent="0.2">
      <c r="A16" s="41"/>
      <c r="B16" s="46"/>
      <c r="C16" s="44"/>
      <c r="D16" s="44"/>
      <c r="E16" s="44"/>
      <c r="F16" s="44"/>
      <c r="G16" s="98"/>
      <c r="H16" s="47"/>
      <c r="I16" s="84"/>
      <c r="J16" s="127"/>
      <c r="K16" s="128"/>
      <c r="L16" s="45"/>
      <c r="N16" s="82"/>
      <c r="O16" s="82"/>
      <c r="P16" s="82"/>
      <c r="Q16" s="82"/>
    </row>
    <row r="17" spans="1:17" ht="18" customHeight="1" x14ac:dyDescent="0.2">
      <c r="A17" s="41"/>
      <c r="B17" s="46"/>
      <c r="C17" s="44"/>
      <c r="D17" s="44"/>
      <c r="E17" s="44"/>
      <c r="F17" s="44"/>
      <c r="G17" s="98"/>
      <c r="H17" s="47"/>
      <c r="I17" s="84"/>
      <c r="J17" s="127"/>
      <c r="K17" s="128"/>
      <c r="L17" s="45"/>
      <c r="N17" s="82"/>
      <c r="O17" s="82"/>
      <c r="P17" s="82"/>
      <c r="Q17" s="82"/>
    </row>
    <row r="18" spans="1:17" ht="18" customHeight="1" x14ac:dyDescent="0.2">
      <c r="A18" s="41"/>
      <c r="B18" s="46"/>
      <c r="C18" s="44"/>
      <c r="D18" s="44"/>
      <c r="E18" s="44"/>
      <c r="F18" s="44"/>
      <c r="G18" s="98"/>
      <c r="H18" s="47"/>
      <c r="I18" s="84"/>
      <c r="J18" s="127"/>
      <c r="K18" s="128"/>
      <c r="L18" s="45"/>
      <c r="N18" s="82"/>
      <c r="O18" s="82"/>
      <c r="P18" s="82"/>
      <c r="Q18" s="82"/>
    </row>
    <row r="19" spans="1:17" ht="18" customHeight="1" x14ac:dyDescent="0.2">
      <c r="A19" s="41"/>
      <c r="B19" s="46"/>
      <c r="C19" s="44"/>
      <c r="D19" s="44"/>
      <c r="E19" s="44"/>
      <c r="F19" s="44"/>
      <c r="G19" s="98"/>
      <c r="H19" s="49"/>
      <c r="I19" s="84"/>
      <c r="J19" s="127"/>
      <c r="K19" s="128"/>
      <c r="L19" s="45"/>
      <c r="N19" s="82"/>
      <c r="O19" s="82"/>
      <c r="P19" s="82"/>
      <c r="Q19" s="82"/>
    </row>
    <row r="20" spans="1:17" ht="18" customHeight="1" x14ac:dyDescent="0.2">
      <c r="A20" s="41"/>
      <c r="B20" s="46"/>
      <c r="C20" s="44"/>
      <c r="D20" s="44"/>
      <c r="E20" s="44"/>
      <c r="F20" s="44"/>
      <c r="G20" s="98"/>
      <c r="H20" s="47"/>
      <c r="I20" s="84"/>
      <c r="J20" s="127"/>
      <c r="K20" s="128"/>
      <c r="L20" s="45"/>
      <c r="N20" s="82"/>
      <c r="O20" s="82"/>
      <c r="P20" s="82"/>
      <c r="Q20" s="82"/>
    </row>
    <row r="21" spans="1:17" ht="18" customHeight="1" x14ac:dyDescent="0.2">
      <c r="A21" s="41"/>
      <c r="B21" s="46"/>
      <c r="C21" s="44"/>
      <c r="D21" s="44"/>
      <c r="E21" s="44"/>
      <c r="F21" s="44"/>
      <c r="G21" s="98"/>
      <c r="H21" s="49"/>
      <c r="I21" s="84"/>
      <c r="J21" s="127"/>
      <c r="K21" s="128"/>
      <c r="L21" s="45"/>
      <c r="N21" s="82"/>
      <c r="O21" s="82"/>
      <c r="P21" s="82"/>
      <c r="Q21" s="82"/>
    </row>
    <row r="22" spans="1:17" ht="18" customHeight="1" x14ac:dyDescent="0.2">
      <c r="A22" s="41"/>
      <c r="B22" s="46"/>
      <c r="C22" s="44"/>
      <c r="D22" s="44"/>
      <c r="E22" s="44"/>
      <c r="F22" s="44"/>
      <c r="G22" s="98"/>
      <c r="H22" s="47"/>
      <c r="I22" s="84"/>
      <c r="J22" s="127"/>
      <c r="K22" s="128"/>
      <c r="L22" s="45"/>
      <c r="N22" s="82"/>
      <c r="O22" s="82"/>
      <c r="P22" s="82"/>
      <c r="Q22" s="82"/>
    </row>
    <row r="23" spans="1:17" ht="18" customHeight="1" x14ac:dyDescent="0.2">
      <c r="A23" s="41"/>
      <c r="B23" s="46"/>
      <c r="C23" s="44"/>
      <c r="D23" s="44"/>
      <c r="E23" s="44"/>
      <c r="F23" s="44"/>
      <c r="G23" s="44"/>
      <c r="H23" s="49"/>
      <c r="I23" s="84"/>
      <c r="J23" s="127"/>
      <c r="K23" s="128"/>
      <c r="L23" s="45"/>
      <c r="N23" s="82"/>
      <c r="O23" s="82"/>
      <c r="P23" s="82"/>
      <c r="Q23" s="82"/>
    </row>
    <row r="24" spans="1:17" ht="18" customHeight="1" x14ac:dyDescent="0.2">
      <c r="A24" s="41"/>
      <c r="B24" s="46"/>
      <c r="C24" s="44"/>
      <c r="D24" s="44"/>
      <c r="E24" s="44"/>
      <c r="F24" s="44"/>
      <c r="G24" s="44"/>
      <c r="H24" s="47"/>
      <c r="I24" s="84"/>
      <c r="J24" s="127"/>
      <c r="K24" s="128"/>
      <c r="L24" s="45"/>
      <c r="N24" s="82"/>
      <c r="O24" s="82"/>
      <c r="P24" s="82"/>
      <c r="Q24" s="82"/>
    </row>
    <row r="25" spans="1:17" ht="18" customHeight="1" x14ac:dyDescent="0.2">
      <c r="A25" s="41"/>
      <c r="B25" s="46"/>
      <c r="C25" s="44"/>
      <c r="D25" s="44"/>
      <c r="E25" s="44"/>
      <c r="F25" s="44"/>
      <c r="G25" s="44"/>
      <c r="H25" s="47"/>
      <c r="I25" s="84"/>
      <c r="J25" s="127"/>
      <c r="K25" s="128"/>
      <c r="L25" s="45"/>
      <c r="N25" s="82"/>
      <c r="O25" s="82"/>
      <c r="P25" s="82"/>
      <c r="Q25" s="82"/>
    </row>
    <row r="26" spans="1:17" ht="18" customHeight="1" x14ac:dyDescent="0.2">
      <c r="A26" s="41"/>
      <c r="B26" s="46"/>
      <c r="C26" s="44"/>
      <c r="D26" s="44"/>
      <c r="E26" s="44"/>
      <c r="F26" s="44"/>
      <c r="G26" s="44"/>
      <c r="H26" s="49"/>
      <c r="I26" s="84"/>
      <c r="J26" s="127"/>
      <c r="K26" s="128"/>
      <c r="L26" s="45"/>
      <c r="N26" s="82"/>
      <c r="O26" s="82"/>
      <c r="P26" s="82"/>
      <c r="Q26" s="82"/>
    </row>
    <row r="27" spans="1:17" ht="18" customHeight="1" x14ac:dyDescent="0.2">
      <c r="A27" s="41"/>
      <c r="B27" s="46"/>
      <c r="C27" s="44"/>
      <c r="D27" s="44"/>
      <c r="E27" s="44"/>
      <c r="F27" s="44"/>
      <c r="G27" s="44"/>
      <c r="H27" s="49"/>
      <c r="I27" s="84"/>
      <c r="J27" s="127"/>
      <c r="K27" s="128"/>
      <c r="L27" s="45"/>
      <c r="N27" s="82"/>
      <c r="O27" s="82"/>
      <c r="P27" s="82"/>
      <c r="Q27" s="82"/>
    </row>
    <row r="28" spans="1:17" ht="18" customHeight="1" x14ac:dyDescent="0.2">
      <c r="A28" s="41"/>
      <c r="B28" s="46"/>
      <c r="C28" s="44"/>
      <c r="D28" s="44"/>
      <c r="E28" s="44"/>
      <c r="F28" s="44"/>
      <c r="G28" s="44"/>
      <c r="H28" s="49"/>
      <c r="I28" s="84"/>
      <c r="J28" s="127"/>
      <c r="K28" s="128"/>
      <c r="L28" s="45"/>
      <c r="N28" s="82"/>
      <c r="O28" s="82"/>
      <c r="P28" s="82"/>
      <c r="Q28" s="82"/>
    </row>
    <row r="29" spans="1:17" ht="18" customHeight="1" x14ac:dyDescent="0.2">
      <c r="A29" s="41"/>
      <c r="B29" s="46"/>
      <c r="C29" s="44"/>
      <c r="D29" s="44"/>
      <c r="E29" s="44"/>
      <c r="F29" s="44"/>
      <c r="G29" s="44"/>
      <c r="H29" s="49"/>
      <c r="I29" s="84"/>
      <c r="J29" s="127"/>
      <c r="K29" s="128"/>
      <c r="L29" s="45"/>
      <c r="N29" s="82"/>
      <c r="O29" s="82"/>
      <c r="P29" s="82"/>
      <c r="Q29" s="82"/>
    </row>
    <row r="30" spans="1:17" ht="18" customHeight="1" x14ac:dyDescent="0.2">
      <c r="A30" s="41"/>
      <c r="B30" s="46"/>
      <c r="C30" s="44"/>
      <c r="D30" s="44"/>
      <c r="E30" s="44"/>
      <c r="F30" s="44"/>
      <c r="G30" s="44"/>
      <c r="H30" s="49"/>
      <c r="I30" s="84"/>
      <c r="J30" s="127"/>
      <c r="K30" s="128"/>
      <c r="L30" s="45"/>
      <c r="N30" s="82"/>
      <c r="O30" s="82"/>
      <c r="P30" s="82"/>
      <c r="Q30" s="82"/>
    </row>
    <row r="31" spans="1:17" ht="18" customHeight="1" x14ac:dyDescent="0.2">
      <c r="A31" s="41"/>
      <c r="B31" s="46"/>
      <c r="C31" s="44"/>
      <c r="D31" s="44"/>
      <c r="E31" s="44"/>
      <c r="F31" s="44"/>
      <c r="G31" s="44"/>
      <c r="H31" s="49"/>
      <c r="I31" s="84"/>
      <c r="J31" s="127"/>
      <c r="K31" s="128"/>
      <c r="L31" s="45"/>
      <c r="N31" s="82"/>
      <c r="O31" s="82"/>
      <c r="P31" s="82"/>
      <c r="Q31" s="82"/>
    </row>
    <row r="32" spans="1:17" ht="18" customHeight="1" x14ac:dyDescent="0.2">
      <c r="A32" s="41"/>
      <c r="B32" s="46"/>
      <c r="C32" s="44"/>
      <c r="D32" s="44"/>
      <c r="E32" s="44"/>
      <c r="F32" s="44"/>
      <c r="G32" s="44"/>
      <c r="H32" s="49"/>
      <c r="I32" s="84"/>
      <c r="J32" s="127"/>
      <c r="K32" s="128"/>
      <c r="L32" s="45"/>
      <c r="N32" s="82"/>
      <c r="O32" s="82"/>
      <c r="P32" s="82"/>
      <c r="Q32" s="82"/>
    </row>
    <row r="33" spans="1:17" ht="18" customHeight="1" x14ac:dyDescent="0.2">
      <c r="A33" s="41"/>
      <c r="B33" s="46"/>
      <c r="C33" s="44"/>
      <c r="D33" s="44"/>
      <c r="E33" s="44"/>
      <c r="F33" s="44"/>
      <c r="G33" s="44"/>
      <c r="H33" s="49"/>
      <c r="I33" s="84"/>
      <c r="J33" s="127"/>
      <c r="K33" s="128"/>
      <c r="L33" s="45"/>
      <c r="N33" s="82"/>
      <c r="O33" s="82"/>
      <c r="P33" s="82"/>
      <c r="Q33" s="82"/>
    </row>
    <row r="34" spans="1:17" ht="18" customHeight="1" x14ac:dyDescent="0.2">
      <c r="A34" s="41"/>
      <c r="B34" s="46"/>
      <c r="C34" s="44"/>
      <c r="D34" s="44"/>
      <c r="E34" s="44"/>
      <c r="F34" s="44"/>
      <c r="G34" s="44"/>
      <c r="H34" s="49"/>
      <c r="I34" s="84"/>
      <c r="J34" s="127"/>
      <c r="K34" s="128"/>
      <c r="L34" s="45"/>
      <c r="N34" s="82"/>
      <c r="O34" s="82"/>
      <c r="P34" s="82"/>
      <c r="Q34" s="82"/>
    </row>
    <row r="35" spans="1:17" ht="18" customHeight="1" x14ac:dyDescent="0.2">
      <c r="A35" s="41"/>
      <c r="B35" s="46"/>
      <c r="C35" s="44"/>
      <c r="D35" s="44"/>
      <c r="E35" s="44"/>
      <c r="F35" s="44"/>
      <c r="G35" s="44"/>
      <c r="H35" s="49"/>
      <c r="I35" s="84"/>
      <c r="J35" s="127"/>
      <c r="K35" s="128"/>
      <c r="L35" s="45"/>
      <c r="N35" s="82"/>
      <c r="O35" s="82"/>
      <c r="P35" s="82"/>
      <c r="Q35" s="82"/>
    </row>
    <row r="36" spans="1:17" ht="18" customHeight="1" x14ac:dyDescent="0.2">
      <c r="A36" s="41"/>
      <c r="B36" s="46"/>
      <c r="C36" s="44"/>
      <c r="D36" s="44"/>
      <c r="E36" s="44"/>
      <c r="F36" s="44"/>
      <c r="G36" s="44"/>
      <c r="H36" s="49"/>
      <c r="I36" s="84"/>
      <c r="J36" s="127"/>
      <c r="K36" s="128"/>
      <c r="L36" s="45"/>
      <c r="N36" s="82"/>
      <c r="O36" s="82"/>
      <c r="P36" s="82"/>
      <c r="Q36" s="82"/>
    </row>
    <row r="37" spans="1:17" ht="18" customHeight="1" x14ac:dyDescent="0.2">
      <c r="A37" s="41"/>
      <c r="B37" s="46"/>
      <c r="C37" s="44"/>
      <c r="D37" s="44"/>
      <c r="E37" s="44"/>
      <c r="F37" s="44"/>
      <c r="G37" s="44"/>
      <c r="H37" s="49"/>
      <c r="I37" s="84"/>
      <c r="J37" s="127"/>
      <c r="K37" s="128"/>
      <c r="L37" s="45"/>
      <c r="N37" s="82"/>
      <c r="O37" s="82"/>
      <c r="P37" s="82"/>
      <c r="Q37" s="82"/>
    </row>
    <row r="38" spans="1:17" ht="18" customHeight="1" x14ac:dyDescent="0.2">
      <c r="A38" s="41"/>
      <c r="B38" s="46"/>
      <c r="C38" s="44"/>
      <c r="D38" s="44"/>
      <c r="E38" s="44"/>
      <c r="F38" s="44"/>
      <c r="G38" s="44"/>
      <c r="H38" s="49"/>
      <c r="I38" s="84"/>
      <c r="J38" s="127"/>
      <c r="K38" s="128"/>
      <c r="L38" s="45"/>
      <c r="N38" s="82"/>
      <c r="O38" s="82"/>
      <c r="P38" s="82"/>
      <c r="Q38" s="82"/>
    </row>
    <row r="39" spans="1:17" ht="18" customHeight="1" x14ac:dyDescent="0.2">
      <c r="A39" s="41"/>
      <c r="B39" s="46"/>
      <c r="C39" s="44"/>
      <c r="D39" s="44"/>
      <c r="E39" s="44"/>
      <c r="F39" s="44"/>
      <c r="G39" s="44"/>
      <c r="H39" s="49"/>
      <c r="I39" s="84"/>
      <c r="J39" s="127"/>
      <c r="K39" s="128"/>
      <c r="L39" s="45"/>
      <c r="N39" s="82"/>
      <c r="O39" s="82"/>
      <c r="P39" s="82"/>
      <c r="Q39" s="82"/>
    </row>
    <row r="40" spans="1:17" ht="18" customHeight="1" x14ac:dyDescent="0.2">
      <c r="A40" s="41"/>
      <c r="B40" s="46"/>
      <c r="C40" s="44"/>
      <c r="D40" s="44"/>
      <c r="E40" s="44"/>
      <c r="F40" s="44"/>
      <c r="G40" s="44"/>
      <c r="H40" s="49"/>
      <c r="I40" s="84"/>
      <c r="J40" s="127"/>
      <c r="K40" s="128"/>
      <c r="L40" s="45"/>
      <c r="N40" s="82"/>
      <c r="O40" s="82"/>
      <c r="P40" s="82"/>
      <c r="Q40" s="82"/>
    </row>
    <row r="41" spans="1:17" ht="18" customHeight="1" x14ac:dyDescent="0.2">
      <c r="A41" s="41"/>
      <c r="B41" s="46"/>
      <c r="C41" s="44"/>
      <c r="D41" s="44"/>
      <c r="E41" s="44"/>
      <c r="F41" s="44"/>
      <c r="G41" s="44"/>
      <c r="H41" s="49"/>
      <c r="I41" s="84"/>
      <c r="J41" s="127"/>
      <c r="K41" s="128"/>
      <c r="L41" s="45"/>
      <c r="N41" s="82"/>
      <c r="O41" s="82"/>
      <c r="P41" s="82"/>
      <c r="Q41" s="82"/>
    </row>
    <row r="42" spans="1:17" ht="18" customHeight="1" x14ac:dyDescent="0.2">
      <c r="A42" s="41"/>
      <c r="B42" s="46"/>
      <c r="C42" s="44"/>
      <c r="D42" s="44"/>
      <c r="E42" s="44"/>
      <c r="F42" s="44"/>
      <c r="G42" s="44"/>
      <c r="H42" s="47"/>
      <c r="I42" s="84"/>
      <c r="J42" s="127"/>
      <c r="K42" s="128"/>
      <c r="L42" s="45"/>
      <c r="N42" s="82"/>
      <c r="O42" s="82"/>
      <c r="P42" s="82"/>
      <c r="Q42" s="82"/>
    </row>
    <row r="43" spans="1:17" ht="18" customHeight="1" x14ac:dyDescent="0.2">
      <c r="A43" s="41"/>
      <c r="B43" s="46"/>
      <c r="C43" s="44"/>
      <c r="D43" s="44"/>
      <c r="E43" s="44"/>
      <c r="F43" s="44"/>
      <c r="G43" s="44"/>
      <c r="H43" s="47"/>
      <c r="I43" s="84"/>
      <c r="J43" s="127"/>
      <c r="K43" s="128"/>
      <c r="L43" s="45"/>
      <c r="N43" s="82"/>
      <c r="O43" s="82"/>
      <c r="P43" s="82"/>
      <c r="Q43" s="82"/>
    </row>
    <row r="44" spans="1:17" ht="18" customHeight="1" x14ac:dyDescent="0.2">
      <c r="A44" s="41"/>
      <c r="B44" s="46"/>
      <c r="C44" s="44"/>
      <c r="D44" s="44"/>
      <c r="E44" s="44"/>
      <c r="F44" s="44"/>
      <c r="G44" s="44"/>
      <c r="H44" s="47"/>
      <c r="I44" s="84"/>
      <c r="J44" s="127"/>
      <c r="K44" s="128"/>
      <c r="L44" s="45"/>
      <c r="N44" s="82"/>
      <c r="O44" s="82"/>
      <c r="P44" s="82"/>
      <c r="Q44" s="82"/>
    </row>
    <row r="45" spans="1:17" ht="18" customHeight="1" x14ac:dyDescent="0.2">
      <c r="A45" s="41"/>
      <c r="B45" s="46"/>
      <c r="C45" s="44"/>
      <c r="D45" s="44"/>
      <c r="E45" s="44"/>
      <c r="F45" s="44"/>
      <c r="G45" s="44"/>
      <c r="H45" s="49"/>
      <c r="I45" s="84"/>
      <c r="J45" s="127"/>
      <c r="K45" s="128"/>
      <c r="L45" s="45"/>
      <c r="N45" s="82"/>
      <c r="O45" s="82"/>
      <c r="P45" s="82"/>
      <c r="Q45" s="82"/>
    </row>
    <row r="46" spans="1:17" ht="18" customHeight="1" x14ac:dyDescent="0.2">
      <c r="A46" s="41"/>
      <c r="B46" s="46"/>
      <c r="C46" s="44"/>
      <c r="D46" s="44"/>
      <c r="E46" s="44"/>
      <c r="F46" s="44"/>
      <c r="G46" s="44"/>
      <c r="H46" s="49"/>
      <c r="I46" s="84"/>
      <c r="J46" s="127"/>
      <c r="K46" s="128"/>
      <c r="L46" s="45"/>
      <c r="N46" s="82"/>
      <c r="O46" s="82"/>
      <c r="P46" s="82"/>
      <c r="Q46" s="82"/>
    </row>
    <row r="47" spans="1:17" ht="18" customHeight="1" x14ac:dyDescent="0.2">
      <c r="A47" s="41"/>
      <c r="B47" s="46"/>
      <c r="C47" s="44"/>
      <c r="D47" s="44"/>
      <c r="E47" s="44"/>
      <c r="F47" s="44"/>
      <c r="G47" s="44"/>
      <c r="H47" s="49"/>
      <c r="I47" s="84"/>
      <c r="J47" s="127"/>
      <c r="K47" s="128"/>
      <c r="L47" s="45"/>
      <c r="N47" s="82"/>
      <c r="O47" s="82"/>
      <c r="P47" s="82"/>
      <c r="Q47" s="82"/>
    </row>
    <row r="48" spans="1:17" ht="18" customHeight="1" x14ac:dyDescent="0.2">
      <c r="A48" s="41"/>
      <c r="B48" s="46"/>
      <c r="C48" s="44"/>
      <c r="D48" s="44"/>
      <c r="E48" s="44"/>
      <c r="F48" s="44"/>
      <c r="G48" s="44"/>
      <c r="H48" s="49"/>
      <c r="I48" s="84"/>
      <c r="J48" s="127"/>
      <c r="K48" s="128"/>
      <c r="L48" s="45"/>
      <c r="N48" s="82"/>
      <c r="O48" s="82"/>
      <c r="P48" s="82"/>
      <c r="Q48" s="82"/>
    </row>
    <row r="49" spans="1:17" ht="18" customHeight="1" x14ac:dyDescent="0.2">
      <c r="A49" s="41"/>
      <c r="B49" s="46"/>
      <c r="C49" s="44"/>
      <c r="D49" s="44"/>
      <c r="E49" s="44"/>
      <c r="F49" s="44"/>
      <c r="G49" s="44"/>
      <c r="H49" s="49"/>
      <c r="I49" s="84"/>
      <c r="J49" s="127"/>
      <c r="K49" s="128"/>
      <c r="L49" s="45"/>
      <c r="N49" s="82"/>
      <c r="O49" s="82"/>
      <c r="P49" s="82"/>
      <c r="Q49" s="82"/>
    </row>
    <row r="50" spans="1:17" ht="18" customHeight="1" x14ac:dyDescent="0.2">
      <c r="A50" s="41"/>
      <c r="B50" s="46"/>
      <c r="C50" s="44"/>
      <c r="D50" s="44"/>
      <c r="E50" s="44"/>
      <c r="F50" s="44"/>
      <c r="G50" s="44"/>
      <c r="H50" s="49"/>
      <c r="I50" s="84"/>
      <c r="J50" s="127"/>
      <c r="K50" s="128"/>
      <c r="L50" s="45"/>
      <c r="N50" s="82"/>
      <c r="O50" s="82"/>
      <c r="P50" s="82"/>
      <c r="Q50" s="82"/>
    </row>
    <row r="51" spans="1:17" ht="18" customHeight="1" x14ac:dyDescent="0.2">
      <c r="A51" s="41"/>
      <c r="B51" s="46"/>
      <c r="C51" s="44"/>
      <c r="D51" s="44"/>
      <c r="E51" s="44"/>
      <c r="F51" s="44"/>
      <c r="G51" s="98"/>
      <c r="H51" s="47"/>
      <c r="I51" s="84"/>
      <c r="J51" s="127"/>
      <c r="K51" s="128"/>
      <c r="L51" s="45"/>
      <c r="N51" s="82"/>
      <c r="O51" s="82"/>
      <c r="P51" s="82"/>
      <c r="Q51" s="82"/>
    </row>
    <row r="52" spans="1:17" ht="18" customHeight="1" x14ac:dyDescent="0.2">
      <c r="A52" s="41"/>
      <c r="B52" s="46"/>
      <c r="C52" s="44"/>
      <c r="D52" s="44"/>
      <c r="E52" s="44"/>
      <c r="F52" s="44"/>
      <c r="G52" s="98"/>
      <c r="H52" s="47"/>
      <c r="I52" s="84"/>
      <c r="J52" s="127"/>
      <c r="K52" s="128"/>
      <c r="L52" s="45"/>
      <c r="N52" s="82"/>
      <c r="O52" s="82"/>
      <c r="P52" s="82"/>
      <c r="Q52" s="82"/>
    </row>
    <row r="53" spans="1:17" ht="18" customHeight="1" x14ac:dyDescent="0.2">
      <c r="A53" s="41"/>
      <c r="B53" s="51"/>
      <c r="C53" s="52"/>
      <c r="D53" s="44"/>
      <c r="E53" s="44"/>
      <c r="F53" s="44"/>
      <c r="G53" s="98"/>
      <c r="H53" s="47"/>
      <c r="I53" s="84"/>
      <c r="J53" s="127"/>
      <c r="K53" s="128"/>
      <c r="L53" s="45"/>
      <c r="N53" s="82"/>
      <c r="O53" s="82"/>
      <c r="P53" s="82"/>
      <c r="Q53" s="82"/>
    </row>
    <row r="54" spans="1:17" ht="18" customHeight="1" x14ac:dyDescent="0.2">
      <c r="A54" s="41"/>
      <c r="B54" s="51"/>
      <c r="C54" s="52"/>
      <c r="D54" s="44"/>
      <c r="E54" s="44"/>
      <c r="F54" s="44"/>
      <c r="G54" s="98"/>
      <c r="H54" s="47"/>
      <c r="I54" s="84"/>
      <c r="J54" s="127"/>
      <c r="K54" s="128"/>
      <c r="L54" s="45"/>
      <c r="N54" s="82"/>
      <c r="O54" s="82"/>
      <c r="P54" s="82"/>
      <c r="Q54" s="82"/>
    </row>
    <row r="55" spans="1:17" ht="18" customHeight="1" x14ac:dyDescent="0.2">
      <c r="A55" s="41"/>
      <c r="B55" s="46"/>
      <c r="C55" s="44"/>
      <c r="D55" s="44"/>
      <c r="E55" s="44"/>
      <c r="F55" s="44"/>
      <c r="G55" s="98"/>
      <c r="H55" s="47"/>
      <c r="I55" s="84"/>
      <c r="J55" s="127"/>
      <c r="K55" s="128"/>
      <c r="L55" s="45"/>
      <c r="N55" s="82"/>
      <c r="O55" s="82"/>
      <c r="P55" s="82"/>
      <c r="Q55" s="82"/>
    </row>
    <row r="56" spans="1:17" ht="18" customHeight="1" x14ac:dyDescent="0.2">
      <c r="A56" s="41"/>
      <c r="B56" s="46"/>
      <c r="C56" s="44"/>
      <c r="D56" s="53"/>
      <c r="E56" s="53"/>
      <c r="F56" s="53"/>
      <c r="G56" s="98"/>
      <c r="H56" s="47"/>
      <c r="I56" s="84"/>
      <c r="J56" s="127"/>
      <c r="K56" s="128"/>
      <c r="L56" s="45"/>
      <c r="N56" s="82"/>
      <c r="O56" s="82"/>
      <c r="P56" s="82"/>
      <c r="Q56" s="82"/>
    </row>
    <row r="57" spans="1:17" ht="18" customHeight="1" x14ac:dyDescent="0.2">
      <c r="A57" s="41"/>
      <c r="B57" s="46"/>
      <c r="C57" s="44"/>
      <c r="D57" s="44"/>
      <c r="E57" s="44"/>
      <c r="F57" s="44"/>
      <c r="G57" s="98"/>
      <c r="H57" s="47"/>
      <c r="I57" s="84"/>
      <c r="J57" s="127"/>
      <c r="K57" s="128"/>
      <c r="L57" s="45"/>
      <c r="N57" s="82"/>
      <c r="O57" s="82"/>
      <c r="P57" s="82"/>
      <c r="Q57" s="82"/>
    </row>
    <row r="58" spans="1:17" ht="18" customHeight="1" x14ac:dyDescent="0.2">
      <c r="A58" s="41"/>
      <c r="B58" s="54"/>
      <c r="C58" s="52"/>
      <c r="D58" s="53"/>
      <c r="E58" s="53"/>
      <c r="F58" s="53"/>
      <c r="G58" s="98"/>
      <c r="H58" s="47"/>
      <c r="I58" s="84"/>
      <c r="J58" s="127"/>
      <c r="K58" s="128"/>
      <c r="L58" s="45"/>
      <c r="N58" s="82"/>
      <c r="O58" s="82"/>
      <c r="P58" s="82"/>
      <c r="Q58" s="82"/>
    </row>
    <row r="59" spans="1:17" ht="18" customHeight="1" x14ac:dyDescent="0.2">
      <c r="A59" s="41"/>
      <c r="B59" s="46"/>
      <c r="C59" s="52"/>
      <c r="D59" s="53"/>
      <c r="E59" s="53"/>
      <c r="F59" s="53"/>
      <c r="G59" s="98"/>
      <c r="H59" s="47"/>
      <c r="I59" s="84"/>
      <c r="J59" s="127"/>
      <c r="K59" s="128"/>
      <c r="L59" s="45"/>
      <c r="N59" s="82"/>
      <c r="O59" s="82"/>
      <c r="P59" s="82"/>
      <c r="Q59" s="82"/>
    </row>
    <row r="60" spans="1:17" ht="18" customHeight="1" x14ac:dyDescent="0.2">
      <c r="A60" s="55"/>
      <c r="B60" s="56"/>
      <c r="C60" s="57"/>
      <c r="D60" s="58"/>
      <c r="E60" s="57"/>
      <c r="F60" s="58" t="s">
        <v>24</v>
      </c>
      <c r="G60" s="56" t="s">
        <v>260</v>
      </c>
      <c r="H60" s="21"/>
      <c r="I60" s="21"/>
      <c r="J60" s="21"/>
      <c r="K60" s="21"/>
      <c r="L60" s="21"/>
      <c r="N60" s="59"/>
      <c r="O60" s="59"/>
      <c r="P60" s="59"/>
      <c r="Q60" s="59"/>
    </row>
    <row r="61" spans="1:17" ht="18" customHeight="1" x14ac:dyDescent="0.2">
      <c r="A61" s="55"/>
      <c r="B61" s="56"/>
      <c r="C61" s="56"/>
      <c r="D61" s="58"/>
      <c r="E61" s="56"/>
      <c r="F61" s="58" t="s">
        <v>25</v>
      </c>
      <c r="G61" s="56" t="s">
        <v>261</v>
      </c>
      <c r="N61" s="59"/>
      <c r="O61" s="59"/>
      <c r="P61" s="59"/>
      <c r="Q61" s="59"/>
    </row>
    <row r="62" spans="1:17" ht="18" customHeight="1" x14ac:dyDescent="0.2">
      <c r="A62" s="55"/>
      <c r="B62" s="55"/>
      <c r="C62" s="56"/>
      <c r="D62" s="58"/>
      <c r="E62" s="55"/>
      <c r="F62" s="58" t="s">
        <v>262</v>
      </c>
      <c r="G62" s="56" t="s">
        <v>263</v>
      </c>
      <c r="N62" s="59"/>
      <c r="O62" s="59"/>
      <c r="P62" s="59"/>
      <c r="Q62" s="59"/>
    </row>
    <row r="64" spans="1:17" x14ac:dyDescent="0.2">
      <c r="N64" s="59"/>
      <c r="O64" s="59"/>
      <c r="P64" s="59"/>
      <c r="Q64" s="59"/>
    </row>
    <row r="65" spans="14:17" x14ac:dyDescent="0.2">
      <c r="N65" s="59"/>
      <c r="O65" s="59"/>
      <c r="P65" s="59"/>
      <c r="Q65" s="59"/>
    </row>
    <row r="66" spans="14:17" x14ac:dyDescent="0.2">
      <c r="N66" s="59"/>
      <c r="O66" s="59"/>
      <c r="P66" s="59"/>
      <c r="Q66" s="59"/>
    </row>
    <row r="67" spans="14:17" x14ac:dyDescent="0.2">
      <c r="N67" s="59"/>
      <c r="O67" s="59"/>
      <c r="P67" s="59"/>
      <c r="Q67" s="59"/>
    </row>
    <row r="68" spans="14:17" x14ac:dyDescent="0.2">
      <c r="N68" s="59"/>
      <c r="O68" s="59"/>
      <c r="P68" s="59"/>
      <c r="Q68" s="59"/>
    </row>
    <row r="69" spans="14:17" x14ac:dyDescent="0.2">
      <c r="N69" s="59"/>
      <c r="O69" s="59"/>
      <c r="P69" s="59"/>
      <c r="Q69" s="59"/>
    </row>
    <row r="70" spans="14:17" x14ac:dyDescent="0.2">
      <c r="N70" s="59"/>
      <c r="O70" s="59"/>
      <c r="P70" s="59"/>
      <c r="Q70" s="59"/>
    </row>
    <row r="71" spans="14:17" x14ac:dyDescent="0.2">
      <c r="N71" s="59"/>
      <c r="O71" s="59"/>
      <c r="P71" s="59"/>
      <c r="Q71" s="59"/>
    </row>
    <row r="72" spans="14:17" x14ac:dyDescent="0.2">
      <c r="N72" s="59"/>
      <c r="O72" s="59"/>
      <c r="P72" s="59"/>
      <c r="Q72" s="59"/>
    </row>
    <row r="73" spans="14:17" x14ac:dyDescent="0.2">
      <c r="N73" s="59"/>
      <c r="O73" s="59"/>
      <c r="P73" s="59"/>
      <c r="Q73" s="59"/>
    </row>
    <row r="74" spans="14:17" x14ac:dyDescent="0.2">
      <c r="N74" s="59"/>
      <c r="O74" s="59"/>
      <c r="P74" s="59"/>
      <c r="Q74" s="59"/>
    </row>
    <row r="75" spans="14:17" x14ac:dyDescent="0.2">
      <c r="N75" s="59"/>
      <c r="O75" s="59"/>
      <c r="P75" s="59"/>
      <c r="Q75" s="59"/>
    </row>
    <row r="76" spans="14:17" x14ac:dyDescent="0.2">
      <c r="N76" s="59"/>
      <c r="O76" s="59"/>
      <c r="P76" s="59"/>
      <c r="Q76" s="59"/>
    </row>
    <row r="77" spans="14:17" x14ac:dyDescent="0.2">
      <c r="N77" s="59"/>
      <c r="O77" s="59"/>
      <c r="P77" s="59"/>
      <c r="Q77" s="59"/>
    </row>
    <row r="78" spans="14:17" x14ac:dyDescent="0.2">
      <c r="N78" s="59"/>
      <c r="O78" s="59"/>
      <c r="P78" s="59"/>
      <c r="Q78" s="59"/>
    </row>
    <row r="79" spans="14:17" x14ac:dyDescent="0.2">
      <c r="N79" s="59"/>
      <c r="O79" s="59"/>
      <c r="P79" s="59"/>
      <c r="Q79" s="59"/>
    </row>
    <row r="80" spans="14:17" x14ac:dyDescent="0.2">
      <c r="N80" s="59"/>
      <c r="O80" s="59"/>
      <c r="P80" s="59"/>
      <c r="Q80" s="59"/>
    </row>
    <row r="81" spans="14:17" x14ac:dyDescent="0.2">
      <c r="N81" s="59"/>
      <c r="O81" s="59"/>
      <c r="P81" s="59"/>
      <c r="Q81" s="59"/>
    </row>
    <row r="82" spans="14:17" x14ac:dyDescent="0.2">
      <c r="N82" s="59"/>
      <c r="O82" s="59"/>
      <c r="P82" s="59"/>
      <c r="Q82" s="59"/>
    </row>
    <row r="83" spans="14:17" x14ac:dyDescent="0.2">
      <c r="N83" s="59"/>
      <c r="O83" s="59"/>
      <c r="P83" s="59"/>
      <c r="Q83" s="59"/>
    </row>
    <row r="84" spans="14:17" x14ac:dyDescent="0.2">
      <c r="N84" s="59"/>
      <c r="O84" s="59"/>
      <c r="P84" s="59"/>
      <c r="Q84" s="59"/>
    </row>
    <row r="85" spans="14:17" x14ac:dyDescent="0.2">
      <c r="N85" s="59"/>
      <c r="O85" s="59"/>
      <c r="P85" s="59"/>
      <c r="Q85" s="59"/>
    </row>
    <row r="86" spans="14:17" x14ac:dyDescent="0.2">
      <c r="N86" s="59"/>
      <c r="O86" s="59"/>
      <c r="P86" s="59"/>
      <c r="Q86" s="59"/>
    </row>
    <row r="87" spans="14:17" x14ac:dyDescent="0.2">
      <c r="N87" s="59"/>
      <c r="O87" s="59"/>
      <c r="P87" s="59"/>
      <c r="Q87" s="59"/>
    </row>
    <row r="88" spans="14:17" x14ac:dyDescent="0.2">
      <c r="N88" s="59"/>
      <c r="O88" s="59"/>
      <c r="P88" s="59"/>
      <c r="Q88" s="59"/>
    </row>
    <row r="89" spans="14:17" x14ac:dyDescent="0.2">
      <c r="N89" s="59"/>
      <c r="O89" s="59"/>
      <c r="P89" s="59"/>
      <c r="Q89" s="59"/>
    </row>
    <row r="90" spans="14:17" x14ac:dyDescent="0.2">
      <c r="N90" s="59"/>
      <c r="O90" s="59"/>
      <c r="P90" s="59"/>
      <c r="Q90" s="59"/>
    </row>
    <row r="91" spans="14:17" x14ac:dyDescent="0.2">
      <c r="N91" s="59"/>
      <c r="O91" s="59"/>
      <c r="P91" s="59"/>
      <c r="Q91" s="59"/>
    </row>
    <row r="92" spans="14:17" x14ac:dyDescent="0.2">
      <c r="N92" s="59"/>
      <c r="O92" s="59"/>
      <c r="P92" s="59"/>
      <c r="Q92" s="59"/>
    </row>
    <row r="93" spans="14:17" x14ac:dyDescent="0.2">
      <c r="N93" s="21"/>
      <c r="O93" s="21"/>
      <c r="P93" s="21"/>
      <c r="Q93" s="21"/>
    </row>
  </sheetData>
  <mergeCells count="58">
    <mergeCell ref="G8:L8"/>
    <mergeCell ref="A2:R2"/>
    <mergeCell ref="B3:C3"/>
    <mergeCell ref="N4:Q4"/>
    <mergeCell ref="N5:Q5"/>
    <mergeCell ref="N6:Q6"/>
    <mergeCell ref="G9:L9"/>
    <mergeCell ref="B11:L11"/>
    <mergeCell ref="N11:Q11"/>
    <mergeCell ref="I13:I14"/>
    <mergeCell ref="J13:K14"/>
    <mergeCell ref="L13:L14"/>
    <mergeCell ref="B13:H14"/>
    <mergeCell ref="J26:K26"/>
    <mergeCell ref="J15:K15"/>
    <mergeCell ref="J16:K16"/>
    <mergeCell ref="J17:K17"/>
    <mergeCell ref="J18:K18"/>
    <mergeCell ref="J19:K19"/>
    <mergeCell ref="J20:K20"/>
    <mergeCell ref="J21:K21"/>
    <mergeCell ref="J22:K22"/>
    <mergeCell ref="J23:K23"/>
    <mergeCell ref="J24:K24"/>
    <mergeCell ref="J25:K25"/>
    <mergeCell ref="J38:K38"/>
    <mergeCell ref="J27:K27"/>
    <mergeCell ref="J28:K28"/>
    <mergeCell ref="J29:K29"/>
    <mergeCell ref="J30:K30"/>
    <mergeCell ref="J31:K31"/>
    <mergeCell ref="J32:K32"/>
    <mergeCell ref="J33:K33"/>
    <mergeCell ref="J34:K34"/>
    <mergeCell ref="J35:K35"/>
    <mergeCell ref="J36:K36"/>
    <mergeCell ref="J37:K37"/>
    <mergeCell ref="J50:K50"/>
    <mergeCell ref="J39:K39"/>
    <mergeCell ref="J40:K40"/>
    <mergeCell ref="J41:K41"/>
    <mergeCell ref="J42:K42"/>
    <mergeCell ref="J43:K43"/>
    <mergeCell ref="J44:K44"/>
    <mergeCell ref="J45:K45"/>
    <mergeCell ref="J46:K46"/>
    <mergeCell ref="J47:K47"/>
    <mergeCell ref="J48:K48"/>
    <mergeCell ref="J49:K49"/>
    <mergeCell ref="J57:K57"/>
    <mergeCell ref="J58:K58"/>
    <mergeCell ref="J59:K59"/>
    <mergeCell ref="J51:K51"/>
    <mergeCell ref="J52:K52"/>
    <mergeCell ref="J53:K53"/>
    <mergeCell ref="J54:K54"/>
    <mergeCell ref="J55:K55"/>
    <mergeCell ref="J56:K56"/>
  </mergeCells>
  <phoneticPr fontId="3"/>
  <printOptions horizontalCentered="1"/>
  <pageMargins left="0.59055118110236227" right="0.59055118110236227" top="0.59055118110236227" bottom="0.59055118110236227"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view="pageBreakPreview" zoomScale="85" zoomScaleNormal="100" zoomScaleSheetLayoutView="85" workbookViewId="0"/>
  </sheetViews>
  <sheetFormatPr defaultRowHeight="13.2" x14ac:dyDescent="0.2"/>
  <cols>
    <col min="1" max="5" width="1.6640625" style="18" customWidth="1"/>
    <col min="6" max="6" width="9.109375" style="18" customWidth="1"/>
    <col min="7" max="7" width="15.109375" style="18" customWidth="1"/>
    <col min="8" max="8" width="12.6640625" style="18" customWidth="1"/>
    <col min="9" max="9" width="5.6640625" style="18" customWidth="1"/>
    <col min="10" max="10" width="3.6640625" style="18" customWidth="1"/>
    <col min="11" max="11" width="6.88671875" style="18" customWidth="1"/>
    <col min="12" max="12" width="12.6640625" style="18" customWidth="1"/>
    <col min="13" max="13" width="2.109375" style="18" customWidth="1"/>
    <col min="14" max="17" width="10.6640625" style="19" customWidth="1"/>
    <col min="18" max="18" width="5" style="18" customWidth="1"/>
    <col min="19" max="256" width="8.88671875" style="18"/>
    <col min="257" max="261" width="1.6640625" style="18" customWidth="1"/>
    <col min="262" max="262" width="9.109375" style="18" customWidth="1"/>
    <col min="263" max="263" width="15.109375" style="18" customWidth="1"/>
    <col min="264" max="264" width="12.6640625" style="18" customWidth="1"/>
    <col min="265" max="265" width="5.6640625" style="18" customWidth="1"/>
    <col min="266" max="267" width="3.6640625" style="18" customWidth="1"/>
    <col min="268" max="268" width="12.6640625" style="18" customWidth="1"/>
    <col min="269" max="269" width="2.109375" style="18" customWidth="1"/>
    <col min="270" max="273" width="10.6640625" style="18" customWidth="1"/>
    <col min="274" max="274" width="5" style="18" customWidth="1"/>
    <col min="275" max="512" width="8.88671875" style="18"/>
    <col min="513" max="517" width="1.6640625" style="18" customWidth="1"/>
    <col min="518" max="518" width="9.109375" style="18" customWidth="1"/>
    <col min="519" max="519" width="15.109375" style="18" customWidth="1"/>
    <col min="520" max="520" width="12.6640625" style="18" customWidth="1"/>
    <col min="521" max="521" width="5.6640625" style="18" customWidth="1"/>
    <col min="522" max="523" width="3.6640625" style="18" customWidth="1"/>
    <col min="524" max="524" width="12.6640625" style="18" customWidth="1"/>
    <col min="525" max="525" width="2.109375" style="18" customWidth="1"/>
    <col min="526" max="529" width="10.6640625" style="18" customWidth="1"/>
    <col min="530" max="530" width="5" style="18" customWidth="1"/>
    <col min="531" max="768" width="8.88671875" style="18"/>
    <col min="769" max="773" width="1.6640625" style="18" customWidth="1"/>
    <col min="774" max="774" width="9.109375" style="18" customWidth="1"/>
    <col min="775" max="775" width="15.109375" style="18" customWidth="1"/>
    <col min="776" max="776" width="12.6640625" style="18" customWidth="1"/>
    <col min="777" max="777" width="5.6640625" style="18" customWidth="1"/>
    <col min="778" max="779" width="3.6640625" style="18" customWidth="1"/>
    <col min="780" max="780" width="12.6640625" style="18" customWidth="1"/>
    <col min="781" max="781" width="2.109375" style="18" customWidth="1"/>
    <col min="782" max="785" width="10.6640625" style="18" customWidth="1"/>
    <col min="786" max="786" width="5" style="18" customWidth="1"/>
    <col min="787" max="1024" width="8.88671875" style="18"/>
    <col min="1025" max="1029" width="1.6640625" style="18" customWidth="1"/>
    <col min="1030" max="1030" width="9.109375" style="18" customWidth="1"/>
    <col min="1031" max="1031" width="15.109375" style="18" customWidth="1"/>
    <col min="1032" max="1032" width="12.6640625" style="18" customWidth="1"/>
    <col min="1033" max="1033" width="5.6640625" style="18" customWidth="1"/>
    <col min="1034" max="1035" width="3.6640625" style="18" customWidth="1"/>
    <col min="1036" max="1036" width="12.6640625" style="18" customWidth="1"/>
    <col min="1037" max="1037" width="2.109375" style="18" customWidth="1"/>
    <col min="1038" max="1041" width="10.6640625" style="18" customWidth="1"/>
    <col min="1042" max="1042" width="5" style="18" customWidth="1"/>
    <col min="1043" max="1280" width="8.88671875" style="18"/>
    <col min="1281" max="1285" width="1.6640625" style="18" customWidth="1"/>
    <col min="1286" max="1286" width="9.109375" style="18" customWidth="1"/>
    <col min="1287" max="1287" width="15.109375" style="18" customWidth="1"/>
    <col min="1288" max="1288" width="12.6640625" style="18" customWidth="1"/>
    <col min="1289" max="1289" width="5.6640625" style="18" customWidth="1"/>
    <col min="1290" max="1291" width="3.6640625" style="18" customWidth="1"/>
    <col min="1292" max="1292" width="12.6640625" style="18" customWidth="1"/>
    <col min="1293" max="1293" width="2.109375" style="18" customWidth="1"/>
    <col min="1294" max="1297" width="10.6640625" style="18" customWidth="1"/>
    <col min="1298" max="1298" width="5" style="18" customWidth="1"/>
    <col min="1299" max="1536" width="8.88671875" style="18"/>
    <col min="1537" max="1541" width="1.6640625" style="18" customWidth="1"/>
    <col min="1542" max="1542" width="9.109375" style="18" customWidth="1"/>
    <col min="1543" max="1543" width="15.109375" style="18" customWidth="1"/>
    <col min="1544" max="1544" width="12.6640625" style="18" customWidth="1"/>
    <col min="1545" max="1545" width="5.6640625" style="18" customWidth="1"/>
    <col min="1546" max="1547" width="3.6640625" style="18" customWidth="1"/>
    <col min="1548" max="1548" width="12.6640625" style="18" customWidth="1"/>
    <col min="1549" max="1549" width="2.109375" style="18" customWidth="1"/>
    <col min="1550" max="1553" width="10.6640625" style="18" customWidth="1"/>
    <col min="1554" max="1554" width="5" style="18" customWidth="1"/>
    <col min="1555" max="1792" width="8.88671875" style="18"/>
    <col min="1793" max="1797" width="1.6640625" style="18" customWidth="1"/>
    <col min="1798" max="1798" width="9.109375" style="18" customWidth="1"/>
    <col min="1799" max="1799" width="15.109375" style="18" customWidth="1"/>
    <col min="1800" max="1800" width="12.6640625" style="18" customWidth="1"/>
    <col min="1801" max="1801" width="5.6640625" style="18" customWidth="1"/>
    <col min="1802" max="1803" width="3.6640625" style="18" customWidth="1"/>
    <col min="1804" max="1804" width="12.6640625" style="18" customWidth="1"/>
    <col min="1805" max="1805" width="2.109375" style="18" customWidth="1"/>
    <col min="1806" max="1809" width="10.6640625" style="18" customWidth="1"/>
    <col min="1810" max="1810" width="5" style="18" customWidth="1"/>
    <col min="1811" max="2048" width="8.88671875" style="18"/>
    <col min="2049" max="2053" width="1.6640625" style="18" customWidth="1"/>
    <col min="2054" max="2054" width="9.109375" style="18" customWidth="1"/>
    <col min="2055" max="2055" width="15.109375" style="18" customWidth="1"/>
    <col min="2056" max="2056" width="12.6640625" style="18" customWidth="1"/>
    <col min="2057" max="2057" width="5.6640625" style="18" customWidth="1"/>
    <col min="2058" max="2059" width="3.6640625" style="18" customWidth="1"/>
    <col min="2060" max="2060" width="12.6640625" style="18" customWidth="1"/>
    <col min="2061" max="2061" width="2.109375" style="18" customWidth="1"/>
    <col min="2062" max="2065" width="10.6640625" style="18" customWidth="1"/>
    <col min="2066" max="2066" width="5" style="18" customWidth="1"/>
    <col min="2067" max="2304" width="8.88671875" style="18"/>
    <col min="2305" max="2309" width="1.6640625" style="18" customWidth="1"/>
    <col min="2310" max="2310" width="9.109375" style="18" customWidth="1"/>
    <col min="2311" max="2311" width="15.109375" style="18" customWidth="1"/>
    <col min="2312" max="2312" width="12.6640625" style="18" customWidth="1"/>
    <col min="2313" max="2313" width="5.6640625" style="18" customWidth="1"/>
    <col min="2314" max="2315" width="3.6640625" style="18" customWidth="1"/>
    <col min="2316" max="2316" width="12.6640625" style="18" customWidth="1"/>
    <col min="2317" max="2317" width="2.109375" style="18" customWidth="1"/>
    <col min="2318" max="2321" width="10.6640625" style="18" customWidth="1"/>
    <col min="2322" max="2322" width="5" style="18" customWidth="1"/>
    <col min="2323" max="2560" width="8.88671875" style="18"/>
    <col min="2561" max="2565" width="1.6640625" style="18" customWidth="1"/>
    <col min="2566" max="2566" width="9.109375" style="18" customWidth="1"/>
    <col min="2567" max="2567" width="15.109375" style="18" customWidth="1"/>
    <col min="2568" max="2568" width="12.6640625" style="18" customWidth="1"/>
    <col min="2569" max="2569" width="5.6640625" style="18" customWidth="1"/>
    <col min="2570" max="2571" width="3.6640625" style="18" customWidth="1"/>
    <col min="2572" max="2572" width="12.6640625" style="18" customWidth="1"/>
    <col min="2573" max="2573" width="2.109375" style="18" customWidth="1"/>
    <col min="2574" max="2577" width="10.6640625" style="18" customWidth="1"/>
    <col min="2578" max="2578" width="5" style="18" customWidth="1"/>
    <col min="2579" max="2816" width="8.88671875" style="18"/>
    <col min="2817" max="2821" width="1.6640625" style="18" customWidth="1"/>
    <col min="2822" max="2822" width="9.109375" style="18" customWidth="1"/>
    <col min="2823" max="2823" width="15.109375" style="18" customWidth="1"/>
    <col min="2824" max="2824" width="12.6640625" style="18" customWidth="1"/>
    <col min="2825" max="2825" width="5.6640625" style="18" customWidth="1"/>
    <col min="2826" max="2827" width="3.6640625" style="18" customWidth="1"/>
    <col min="2828" max="2828" width="12.6640625" style="18" customWidth="1"/>
    <col min="2829" max="2829" width="2.109375" style="18" customWidth="1"/>
    <col min="2830" max="2833" width="10.6640625" style="18" customWidth="1"/>
    <col min="2834" max="2834" width="5" style="18" customWidth="1"/>
    <col min="2835" max="3072" width="8.88671875" style="18"/>
    <col min="3073" max="3077" width="1.6640625" style="18" customWidth="1"/>
    <col min="3078" max="3078" width="9.109375" style="18" customWidth="1"/>
    <col min="3079" max="3079" width="15.109375" style="18" customWidth="1"/>
    <col min="3080" max="3080" width="12.6640625" style="18" customWidth="1"/>
    <col min="3081" max="3081" width="5.6640625" style="18" customWidth="1"/>
    <col min="3082" max="3083" width="3.6640625" style="18" customWidth="1"/>
    <col min="3084" max="3084" width="12.6640625" style="18" customWidth="1"/>
    <col min="3085" max="3085" width="2.109375" style="18" customWidth="1"/>
    <col min="3086" max="3089" width="10.6640625" style="18" customWidth="1"/>
    <col min="3090" max="3090" width="5" style="18" customWidth="1"/>
    <col min="3091" max="3328" width="8.88671875" style="18"/>
    <col min="3329" max="3333" width="1.6640625" style="18" customWidth="1"/>
    <col min="3334" max="3334" width="9.109375" style="18" customWidth="1"/>
    <col min="3335" max="3335" width="15.109375" style="18" customWidth="1"/>
    <col min="3336" max="3336" width="12.6640625" style="18" customWidth="1"/>
    <col min="3337" max="3337" width="5.6640625" style="18" customWidth="1"/>
    <col min="3338" max="3339" width="3.6640625" style="18" customWidth="1"/>
    <col min="3340" max="3340" width="12.6640625" style="18" customWidth="1"/>
    <col min="3341" max="3341" width="2.109375" style="18" customWidth="1"/>
    <col min="3342" max="3345" width="10.6640625" style="18" customWidth="1"/>
    <col min="3346" max="3346" width="5" style="18" customWidth="1"/>
    <col min="3347" max="3584" width="8.88671875" style="18"/>
    <col min="3585" max="3589" width="1.6640625" style="18" customWidth="1"/>
    <col min="3590" max="3590" width="9.109375" style="18" customWidth="1"/>
    <col min="3591" max="3591" width="15.109375" style="18" customWidth="1"/>
    <col min="3592" max="3592" width="12.6640625" style="18" customWidth="1"/>
    <col min="3593" max="3593" width="5.6640625" style="18" customWidth="1"/>
    <col min="3594" max="3595" width="3.6640625" style="18" customWidth="1"/>
    <col min="3596" max="3596" width="12.6640625" style="18" customWidth="1"/>
    <col min="3597" max="3597" width="2.109375" style="18" customWidth="1"/>
    <col min="3598" max="3601" width="10.6640625" style="18" customWidth="1"/>
    <col min="3602" max="3602" width="5" style="18" customWidth="1"/>
    <col min="3603" max="3840" width="8.88671875" style="18"/>
    <col min="3841" max="3845" width="1.6640625" style="18" customWidth="1"/>
    <col min="3846" max="3846" width="9.109375" style="18" customWidth="1"/>
    <col min="3847" max="3847" width="15.109375" style="18" customWidth="1"/>
    <col min="3848" max="3848" width="12.6640625" style="18" customWidth="1"/>
    <col min="3849" max="3849" width="5.6640625" style="18" customWidth="1"/>
    <col min="3850" max="3851" width="3.6640625" style="18" customWidth="1"/>
    <col min="3852" max="3852" width="12.6640625" style="18" customWidth="1"/>
    <col min="3853" max="3853" width="2.109375" style="18" customWidth="1"/>
    <col min="3854" max="3857" width="10.6640625" style="18" customWidth="1"/>
    <col min="3858" max="3858" width="5" style="18" customWidth="1"/>
    <col min="3859" max="4096" width="8.88671875" style="18"/>
    <col min="4097" max="4101" width="1.6640625" style="18" customWidth="1"/>
    <col min="4102" max="4102" width="9.109375" style="18" customWidth="1"/>
    <col min="4103" max="4103" width="15.109375" style="18" customWidth="1"/>
    <col min="4104" max="4104" width="12.6640625" style="18" customWidth="1"/>
    <col min="4105" max="4105" width="5.6640625" style="18" customWidth="1"/>
    <col min="4106" max="4107" width="3.6640625" style="18" customWidth="1"/>
    <col min="4108" max="4108" width="12.6640625" style="18" customWidth="1"/>
    <col min="4109" max="4109" width="2.109375" style="18" customWidth="1"/>
    <col min="4110" max="4113" width="10.6640625" style="18" customWidth="1"/>
    <col min="4114" max="4114" width="5" style="18" customWidth="1"/>
    <col min="4115" max="4352" width="8.88671875" style="18"/>
    <col min="4353" max="4357" width="1.6640625" style="18" customWidth="1"/>
    <col min="4358" max="4358" width="9.109375" style="18" customWidth="1"/>
    <col min="4359" max="4359" width="15.109375" style="18" customWidth="1"/>
    <col min="4360" max="4360" width="12.6640625" style="18" customWidth="1"/>
    <col min="4361" max="4361" width="5.6640625" style="18" customWidth="1"/>
    <col min="4362" max="4363" width="3.6640625" style="18" customWidth="1"/>
    <col min="4364" max="4364" width="12.6640625" style="18" customWidth="1"/>
    <col min="4365" max="4365" width="2.109375" style="18" customWidth="1"/>
    <col min="4366" max="4369" width="10.6640625" style="18" customWidth="1"/>
    <col min="4370" max="4370" width="5" style="18" customWidth="1"/>
    <col min="4371" max="4608" width="8.88671875" style="18"/>
    <col min="4609" max="4613" width="1.6640625" style="18" customWidth="1"/>
    <col min="4614" max="4614" width="9.109375" style="18" customWidth="1"/>
    <col min="4615" max="4615" width="15.109375" style="18" customWidth="1"/>
    <col min="4616" max="4616" width="12.6640625" style="18" customWidth="1"/>
    <col min="4617" max="4617" width="5.6640625" style="18" customWidth="1"/>
    <col min="4618" max="4619" width="3.6640625" style="18" customWidth="1"/>
    <col min="4620" max="4620" width="12.6640625" style="18" customWidth="1"/>
    <col min="4621" max="4621" width="2.109375" style="18" customWidth="1"/>
    <col min="4622" max="4625" width="10.6640625" style="18" customWidth="1"/>
    <col min="4626" max="4626" width="5" style="18" customWidth="1"/>
    <col min="4627" max="4864" width="8.88671875" style="18"/>
    <col min="4865" max="4869" width="1.6640625" style="18" customWidth="1"/>
    <col min="4870" max="4870" width="9.109375" style="18" customWidth="1"/>
    <col min="4871" max="4871" width="15.109375" style="18" customWidth="1"/>
    <col min="4872" max="4872" width="12.6640625" style="18" customWidth="1"/>
    <col min="4873" max="4873" width="5.6640625" style="18" customWidth="1"/>
    <col min="4874" max="4875" width="3.6640625" style="18" customWidth="1"/>
    <col min="4876" max="4876" width="12.6640625" style="18" customWidth="1"/>
    <col min="4877" max="4877" width="2.109375" style="18" customWidth="1"/>
    <col min="4878" max="4881" width="10.6640625" style="18" customWidth="1"/>
    <col min="4882" max="4882" width="5" style="18" customWidth="1"/>
    <col min="4883" max="5120" width="8.88671875" style="18"/>
    <col min="5121" max="5125" width="1.6640625" style="18" customWidth="1"/>
    <col min="5126" max="5126" width="9.109375" style="18" customWidth="1"/>
    <col min="5127" max="5127" width="15.109375" style="18" customWidth="1"/>
    <col min="5128" max="5128" width="12.6640625" style="18" customWidth="1"/>
    <col min="5129" max="5129" width="5.6640625" style="18" customWidth="1"/>
    <col min="5130" max="5131" width="3.6640625" style="18" customWidth="1"/>
    <col min="5132" max="5132" width="12.6640625" style="18" customWidth="1"/>
    <col min="5133" max="5133" width="2.109375" style="18" customWidth="1"/>
    <col min="5134" max="5137" width="10.6640625" style="18" customWidth="1"/>
    <col min="5138" max="5138" width="5" style="18" customWidth="1"/>
    <col min="5139" max="5376" width="8.88671875" style="18"/>
    <col min="5377" max="5381" width="1.6640625" style="18" customWidth="1"/>
    <col min="5382" max="5382" width="9.109375" style="18" customWidth="1"/>
    <col min="5383" max="5383" width="15.109375" style="18" customWidth="1"/>
    <col min="5384" max="5384" width="12.6640625" style="18" customWidth="1"/>
    <col min="5385" max="5385" width="5.6640625" style="18" customWidth="1"/>
    <col min="5386" max="5387" width="3.6640625" style="18" customWidth="1"/>
    <col min="5388" max="5388" width="12.6640625" style="18" customWidth="1"/>
    <col min="5389" max="5389" width="2.109375" style="18" customWidth="1"/>
    <col min="5390" max="5393" width="10.6640625" style="18" customWidth="1"/>
    <col min="5394" max="5394" width="5" style="18" customWidth="1"/>
    <col min="5395" max="5632" width="8.88671875" style="18"/>
    <col min="5633" max="5637" width="1.6640625" style="18" customWidth="1"/>
    <col min="5638" max="5638" width="9.109375" style="18" customWidth="1"/>
    <col min="5639" max="5639" width="15.109375" style="18" customWidth="1"/>
    <col min="5640" max="5640" width="12.6640625" style="18" customWidth="1"/>
    <col min="5641" max="5641" width="5.6640625" style="18" customWidth="1"/>
    <col min="5642" max="5643" width="3.6640625" style="18" customWidth="1"/>
    <col min="5644" max="5644" width="12.6640625" style="18" customWidth="1"/>
    <col min="5645" max="5645" width="2.109375" style="18" customWidth="1"/>
    <col min="5646" max="5649" width="10.6640625" style="18" customWidth="1"/>
    <col min="5650" max="5650" width="5" style="18" customWidth="1"/>
    <col min="5651" max="5888" width="8.88671875" style="18"/>
    <col min="5889" max="5893" width="1.6640625" style="18" customWidth="1"/>
    <col min="5894" max="5894" width="9.109375" style="18" customWidth="1"/>
    <col min="5895" max="5895" width="15.109375" style="18" customWidth="1"/>
    <col min="5896" max="5896" width="12.6640625" style="18" customWidth="1"/>
    <col min="5897" max="5897" width="5.6640625" style="18" customWidth="1"/>
    <col min="5898" max="5899" width="3.6640625" style="18" customWidth="1"/>
    <col min="5900" max="5900" width="12.6640625" style="18" customWidth="1"/>
    <col min="5901" max="5901" width="2.109375" style="18" customWidth="1"/>
    <col min="5902" max="5905" width="10.6640625" style="18" customWidth="1"/>
    <col min="5906" max="5906" width="5" style="18" customWidth="1"/>
    <col min="5907" max="6144" width="8.88671875" style="18"/>
    <col min="6145" max="6149" width="1.6640625" style="18" customWidth="1"/>
    <col min="6150" max="6150" width="9.109375" style="18" customWidth="1"/>
    <col min="6151" max="6151" width="15.109375" style="18" customWidth="1"/>
    <col min="6152" max="6152" width="12.6640625" style="18" customWidth="1"/>
    <col min="6153" max="6153" width="5.6640625" style="18" customWidth="1"/>
    <col min="6154" max="6155" width="3.6640625" style="18" customWidth="1"/>
    <col min="6156" max="6156" width="12.6640625" style="18" customWidth="1"/>
    <col min="6157" max="6157" width="2.109375" style="18" customWidth="1"/>
    <col min="6158" max="6161" width="10.6640625" style="18" customWidth="1"/>
    <col min="6162" max="6162" width="5" style="18" customWidth="1"/>
    <col min="6163" max="6400" width="8.88671875" style="18"/>
    <col min="6401" max="6405" width="1.6640625" style="18" customWidth="1"/>
    <col min="6406" max="6406" width="9.109375" style="18" customWidth="1"/>
    <col min="6407" max="6407" width="15.109375" style="18" customWidth="1"/>
    <col min="6408" max="6408" width="12.6640625" style="18" customWidth="1"/>
    <col min="6409" max="6409" width="5.6640625" style="18" customWidth="1"/>
    <col min="6410" max="6411" width="3.6640625" style="18" customWidth="1"/>
    <col min="6412" max="6412" width="12.6640625" style="18" customWidth="1"/>
    <col min="6413" max="6413" width="2.109375" style="18" customWidth="1"/>
    <col min="6414" max="6417" width="10.6640625" style="18" customWidth="1"/>
    <col min="6418" max="6418" width="5" style="18" customWidth="1"/>
    <col min="6419" max="6656" width="8.88671875" style="18"/>
    <col min="6657" max="6661" width="1.6640625" style="18" customWidth="1"/>
    <col min="6662" max="6662" width="9.109375" style="18" customWidth="1"/>
    <col min="6663" max="6663" width="15.109375" style="18" customWidth="1"/>
    <col min="6664" max="6664" width="12.6640625" style="18" customWidth="1"/>
    <col min="6665" max="6665" width="5.6640625" style="18" customWidth="1"/>
    <col min="6666" max="6667" width="3.6640625" style="18" customWidth="1"/>
    <col min="6668" max="6668" width="12.6640625" style="18" customWidth="1"/>
    <col min="6669" max="6669" width="2.109375" style="18" customWidth="1"/>
    <col min="6670" max="6673" width="10.6640625" style="18" customWidth="1"/>
    <col min="6674" max="6674" width="5" style="18" customWidth="1"/>
    <col min="6675" max="6912" width="8.88671875" style="18"/>
    <col min="6913" max="6917" width="1.6640625" style="18" customWidth="1"/>
    <col min="6918" max="6918" width="9.109375" style="18" customWidth="1"/>
    <col min="6919" max="6919" width="15.109375" style="18" customWidth="1"/>
    <col min="6920" max="6920" width="12.6640625" style="18" customWidth="1"/>
    <col min="6921" max="6921" width="5.6640625" style="18" customWidth="1"/>
    <col min="6922" max="6923" width="3.6640625" style="18" customWidth="1"/>
    <col min="6924" max="6924" width="12.6640625" style="18" customWidth="1"/>
    <col min="6925" max="6925" width="2.109375" style="18" customWidth="1"/>
    <col min="6926" max="6929" width="10.6640625" style="18" customWidth="1"/>
    <col min="6930" max="6930" width="5" style="18" customWidth="1"/>
    <col min="6931" max="7168" width="8.88671875" style="18"/>
    <col min="7169" max="7173" width="1.6640625" style="18" customWidth="1"/>
    <col min="7174" max="7174" width="9.109375" style="18" customWidth="1"/>
    <col min="7175" max="7175" width="15.109375" style="18" customWidth="1"/>
    <col min="7176" max="7176" width="12.6640625" style="18" customWidth="1"/>
    <col min="7177" max="7177" width="5.6640625" style="18" customWidth="1"/>
    <col min="7178" max="7179" width="3.6640625" style="18" customWidth="1"/>
    <col min="7180" max="7180" width="12.6640625" style="18" customWidth="1"/>
    <col min="7181" max="7181" width="2.109375" style="18" customWidth="1"/>
    <col min="7182" max="7185" width="10.6640625" style="18" customWidth="1"/>
    <col min="7186" max="7186" width="5" style="18" customWidth="1"/>
    <col min="7187" max="7424" width="8.88671875" style="18"/>
    <col min="7425" max="7429" width="1.6640625" style="18" customWidth="1"/>
    <col min="7430" max="7430" width="9.109375" style="18" customWidth="1"/>
    <col min="7431" max="7431" width="15.109375" style="18" customWidth="1"/>
    <col min="7432" max="7432" width="12.6640625" style="18" customWidth="1"/>
    <col min="7433" max="7433" width="5.6640625" style="18" customWidth="1"/>
    <col min="7434" max="7435" width="3.6640625" style="18" customWidth="1"/>
    <col min="7436" max="7436" width="12.6640625" style="18" customWidth="1"/>
    <col min="7437" max="7437" width="2.109375" style="18" customWidth="1"/>
    <col min="7438" max="7441" width="10.6640625" style="18" customWidth="1"/>
    <col min="7442" max="7442" width="5" style="18" customWidth="1"/>
    <col min="7443" max="7680" width="8.88671875" style="18"/>
    <col min="7681" max="7685" width="1.6640625" style="18" customWidth="1"/>
    <col min="7686" max="7686" width="9.109375" style="18" customWidth="1"/>
    <col min="7687" max="7687" width="15.109375" style="18" customWidth="1"/>
    <col min="7688" max="7688" width="12.6640625" style="18" customWidth="1"/>
    <col min="7689" max="7689" width="5.6640625" style="18" customWidth="1"/>
    <col min="7690" max="7691" width="3.6640625" style="18" customWidth="1"/>
    <col min="7692" max="7692" width="12.6640625" style="18" customWidth="1"/>
    <col min="7693" max="7693" width="2.109375" style="18" customWidth="1"/>
    <col min="7694" max="7697" width="10.6640625" style="18" customWidth="1"/>
    <col min="7698" max="7698" width="5" style="18" customWidth="1"/>
    <col min="7699" max="7936" width="8.88671875" style="18"/>
    <col min="7937" max="7941" width="1.6640625" style="18" customWidth="1"/>
    <col min="7942" max="7942" width="9.109375" style="18" customWidth="1"/>
    <col min="7943" max="7943" width="15.109375" style="18" customWidth="1"/>
    <col min="7944" max="7944" width="12.6640625" style="18" customWidth="1"/>
    <col min="7945" max="7945" width="5.6640625" style="18" customWidth="1"/>
    <col min="7946" max="7947" width="3.6640625" style="18" customWidth="1"/>
    <col min="7948" max="7948" width="12.6640625" style="18" customWidth="1"/>
    <col min="7949" max="7949" width="2.109375" style="18" customWidth="1"/>
    <col min="7950" max="7953" width="10.6640625" style="18" customWidth="1"/>
    <col min="7954" max="7954" width="5" style="18" customWidth="1"/>
    <col min="7955" max="8192" width="8.88671875" style="18"/>
    <col min="8193" max="8197" width="1.6640625" style="18" customWidth="1"/>
    <col min="8198" max="8198" width="9.109375" style="18" customWidth="1"/>
    <col min="8199" max="8199" width="15.109375" style="18" customWidth="1"/>
    <col min="8200" max="8200" width="12.6640625" style="18" customWidth="1"/>
    <col min="8201" max="8201" width="5.6640625" style="18" customWidth="1"/>
    <col min="8202" max="8203" width="3.6640625" style="18" customWidth="1"/>
    <col min="8204" max="8204" width="12.6640625" style="18" customWidth="1"/>
    <col min="8205" max="8205" width="2.109375" style="18" customWidth="1"/>
    <col min="8206" max="8209" width="10.6640625" style="18" customWidth="1"/>
    <col min="8210" max="8210" width="5" style="18" customWidth="1"/>
    <col min="8211" max="8448" width="8.88671875" style="18"/>
    <col min="8449" max="8453" width="1.6640625" style="18" customWidth="1"/>
    <col min="8454" max="8454" width="9.109375" style="18" customWidth="1"/>
    <col min="8455" max="8455" width="15.109375" style="18" customWidth="1"/>
    <col min="8456" max="8456" width="12.6640625" style="18" customWidth="1"/>
    <col min="8457" max="8457" width="5.6640625" style="18" customWidth="1"/>
    <col min="8458" max="8459" width="3.6640625" style="18" customWidth="1"/>
    <col min="8460" max="8460" width="12.6640625" style="18" customWidth="1"/>
    <col min="8461" max="8461" width="2.109375" style="18" customWidth="1"/>
    <col min="8462" max="8465" width="10.6640625" style="18" customWidth="1"/>
    <col min="8466" max="8466" width="5" style="18" customWidth="1"/>
    <col min="8467" max="8704" width="8.88671875" style="18"/>
    <col min="8705" max="8709" width="1.6640625" style="18" customWidth="1"/>
    <col min="8710" max="8710" width="9.109375" style="18" customWidth="1"/>
    <col min="8711" max="8711" width="15.109375" style="18" customWidth="1"/>
    <col min="8712" max="8712" width="12.6640625" style="18" customWidth="1"/>
    <col min="8713" max="8713" width="5.6640625" style="18" customWidth="1"/>
    <col min="8714" max="8715" width="3.6640625" style="18" customWidth="1"/>
    <col min="8716" max="8716" width="12.6640625" style="18" customWidth="1"/>
    <col min="8717" max="8717" width="2.109375" style="18" customWidth="1"/>
    <col min="8718" max="8721" width="10.6640625" style="18" customWidth="1"/>
    <col min="8722" max="8722" width="5" style="18" customWidth="1"/>
    <col min="8723" max="8960" width="8.88671875" style="18"/>
    <col min="8961" max="8965" width="1.6640625" style="18" customWidth="1"/>
    <col min="8966" max="8966" width="9.109375" style="18" customWidth="1"/>
    <col min="8967" max="8967" width="15.109375" style="18" customWidth="1"/>
    <col min="8968" max="8968" width="12.6640625" style="18" customWidth="1"/>
    <col min="8969" max="8969" width="5.6640625" style="18" customWidth="1"/>
    <col min="8970" max="8971" width="3.6640625" style="18" customWidth="1"/>
    <col min="8972" max="8972" width="12.6640625" style="18" customWidth="1"/>
    <col min="8973" max="8973" width="2.109375" style="18" customWidth="1"/>
    <col min="8974" max="8977" width="10.6640625" style="18" customWidth="1"/>
    <col min="8978" max="8978" width="5" style="18" customWidth="1"/>
    <col min="8979" max="9216" width="8.88671875" style="18"/>
    <col min="9217" max="9221" width="1.6640625" style="18" customWidth="1"/>
    <col min="9222" max="9222" width="9.109375" style="18" customWidth="1"/>
    <col min="9223" max="9223" width="15.109375" style="18" customWidth="1"/>
    <col min="9224" max="9224" width="12.6640625" style="18" customWidth="1"/>
    <col min="9225" max="9225" width="5.6640625" style="18" customWidth="1"/>
    <col min="9226" max="9227" width="3.6640625" style="18" customWidth="1"/>
    <col min="9228" max="9228" width="12.6640625" style="18" customWidth="1"/>
    <col min="9229" max="9229" width="2.109375" style="18" customWidth="1"/>
    <col min="9230" max="9233" width="10.6640625" style="18" customWidth="1"/>
    <col min="9234" max="9234" width="5" style="18" customWidth="1"/>
    <col min="9235" max="9472" width="8.88671875" style="18"/>
    <col min="9473" max="9477" width="1.6640625" style="18" customWidth="1"/>
    <col min="9478" max="9478" width="9.109375" style="18" customWidth="1"/>
    <col min="9479" max="9479" width="15.109375" style="18" customWidth="1"/>
    <col min="9480" max="9480" width="12.6640625" style="18" customWidth="1"/>
    <col min="9481" max="9481" width="5.6640625" style="18" customWidth="1"/>
    <col min="9482" max="9483" width="3.6640625" style="18" customWidth="1"/>
    <col min="9484" max="9484" width="12.6640625" style="18" customWidth="1"/>
    <col min="9485" max="9485" width="2.109375" style="18" customWidth="1"/>
    <col min="9486" max="9489" width="10.6640625" style="18" customWidth="1"/>
    <col min="9490" max="9490" width="5" style="18" customWidth="1"/>
    <col min="9491" max="9728" width="8.88671875" style="18"/>
    <col min="9729" max="9733" width="1.6640625" style="18" customWidth="1"/>
    <col min="9734" max="9734" width="9.109375" style="18" customWidth="1"/>
    <col min="9735" max="9735" width="15.109375" style="18" customWidth="1"/>
    <col min="9736" max="9736" width="12.6640625" style="18" customWidth="1"/>
    <col min="9737" max="9737" width="5.6640625" style="18" customWidth="1"/>
    <col min="9738" max="9739" width="3.6640625" style="18" customWidth="1"/>
    <col min="9740" max="9740" width="12.6640625" style="18" customWidth="1"/>
    <col min="9741" max="9741" width="2.109375" style="18" customWidth="1"/>
    <col min="9742" max="9745" width="10.6640625" style="18" customWidth="1"/>
    <col min="9746" max="9746" width="5" style="18" customWidth="1"/>
    <col min="9747" max="9984" width="8.88671875" style="18"/>
    <col min="9985" max="9989" width="1.6640625" style="18" customWidth="1"/>
    <col min="9990" max="9990" width="9.109375" style="18" customWidth="1"/>
    <col min="9991" max="9991" width="15.109375" style="18" customWidth="1"/>
    <col min="9992" max="9992" width="12.6640625" style="18" customWidth="1"/>
    <col min="9993" max="9993" width="5.6640625" style="18" customWidth="1"/>
    <col min="9994" max="9995" width="3.6640625" style="18" customWidth="1"/>
    <col min="9996" max="9996" width="12.6640625" style="18" customWidth="1"/>
    <col min="9997" max="9997" width="2.109375" style="18" customWidth="1"/>
    <col min="9998" max="10001" width="10.6640625" style="18" customWidth="1"/>
    <col min="10002" max="10002" width="5" style="18" customWidth="1"/>
    <col min="10003" max="10240" width="8.88671875" style="18"/>
    <col min="10241" max="10245" width="1.6640625" style="18" customWidth="1"/>
    <col min="10246" max="10246" width="9.109375" style="18" customWidth="1"/>
    <col min="10247" max="10247" width="15.109375" style="18" customWidth="1"/>
    <col min="10248" max="10248" width="12.6640625" style="18" customWidth="1"/>
    <col min="10249" max="10249" width="5.6640625" style="18" customWidth="1"/>
    <col min="10250" max="10251" width="3.6640625" style="18" customWidth="1"/>
    <col min="10252" max="10252" width="12.6640625" style="18" customWidth="1"/>
    <col min="10253" max="10253" width="2.109375" style="18" customWidth="1"/>
    <col min="10254" max="10257" width="10.6640625" style="18" customWidth="1"/>
    <col min="10258" max="10258" width="5" style="18" customWidth="1"/>
    <col min="10259" max="10496" width="8.88671875" style="18"/>
    <col min="10497" max="10501" width="1.6640625" style="18" customWidth="1"/>
    <col min="10502" max="10502" width="9.109375" style="18" customWidth="1"/>
    <col min="10503" max="10503" width="15.109375" style="18" customWidth="1"/>
    <col min="10504" max="10504" width="12.6640625" style="18" customWidth="1"/>
    <col min="10505" max="10505" width="5.6640625" style="18" customWidth="1"/>
    <col min="10506" max="10507" width="3.6640625" style="18" customWidth="1"/>
    <col min="10508" max="10508" width="12.6640625" style="18" customWidth="1"/>
    <col min="10509" max="10509" width="2.109375" style="18" customWidth="1"/>
    <col min="10510" max="10513" width="10.6640625" style="18" customWidth="1"/>
    <col min="10514" max="10514" width="5" style="18" customWidth="1"/>
    <col min="10515" max="10752" width="8.88671875" style="18"/>
    <col min="10753" max="10757" width="1.6640625" style="18" customWidth="1"/>
    <col min="10758" max="10758" width="9.109375" style="18" customWidth="1"/>
    <col min="10759" max="10759" width="15.109375" style="18" customWidth="1"/>
    <col min="10760" max="10760" width="12.6640625" style="18" customWidth="1"/>
    <col min="10761" max="10761" width="5.6640625" style="18" customWidth="1"/>
    <col min="10762" max="10763" width="3.6640625" style="18" customWidth="1"/>
    <col min="10764" max="10764" width="12.6640625" style="18" customWidth="1"/>
    <col min="10765" max="10765" width="2.109375" style="18" customWidth="1"/>
    <col min="10766" max="10769" width="10.6640625" style="18" customWidth="1"/>
    <col min="10770" max="10770" width="5" style="18" customWidth="1"/>
    <col min="10771" max="11008" width="8.88671875" style="18"/>
    <col min="11009" max="11013" width="1.6640625" style="18" customWidth="1"/>
    <col min="11014" max="11014" width="9.109375" style="18" customWidth="1"/>
    <col min="11015" max="11015" width="15.109375" style="18" customWidth="1"/>
    <col min="11016" max="11016" width="12.6640625" style="18" customWidth="1"/>
    <col min="11017" max="11017" width="5.6640625" style="18" customWidth="1"/>
    <col min="11018" max="11019" width="3.6640625" style="18" customWidth="1"/>
    <col min="11020" max="11020" width="12.6640625" style="18" customWidth="1"/>
    <col min="11021" max="11021" width="2.109375" style="18" customWidth="1"/>
    <col min="11022" max="11025" width="10.6640625" style="18" customWidth="1"/>
    <col min="11026" max="11026" width="5" style="18" customWidth="1"/>
    <col min="11027" max="11264" width="8.88671875" style="18"/>
    <col min="11265" max="11269" width="1.6640625" style="18" customWidth="1"/>
    <col min="11270" max="11270" width="9.109375" style="18" customWidth="1"/>
    <col min="11271" max="11271" width="15.109375" style="18" customWidth="1"/>
    <col min="11272" max="11272" width="12.6640625" style="18" customWidth="1"/>
    <col min="11273" max="11273" width="5.6640625" style="18" customWidth="1"/>
    <col min="11274" max="11275" width="3.6640625" style="18" customWidth="1"/>
    <col min="11276" max="11276" width="12.6640625" style="18" customWidth="1"/>
    <col min="11277" max="11277" width="2.109375" style="18" customWidth="1"/>
    <col min="11278" max="11281" width="10.6640625" style="18" customWidth="1"/>
    <col min="11282" max="11282" width="5" style="18" customWidth="1"/>
    <col min="11283" max="11520" width="8.88671875" style="18"/>
    <col min="11521" max="11525" width="1.6640625" style="18" customWidth="1"/>
    <col min="11526" max="11526" width="9.109375" style="18" customWidth="1"/>
    <col min="11527" max="11527" width="15.109375" style="18" customWidth="1"/>
    <col min="11528" max="11528" width="12.6640625" style="18" customWidth="1"/>
    <col min="11529" max="11529" width="5.6640625" style="18" customWidth="1"/>
    <col min="11530" max="11531" width="3.6640625" style="18" customWidth="1"/>
    <col min="11532" max="11532" width="12.6640625" style="18" customWidth="1"/>
    <col min="11533" max="11533" width="2.109375" style="18" customWidth="1"/>
    <col min="11534" max="11537" width="10.6640625" style="18" customWidth="1"/>
    <col min="11538" max="11538" width="5" style="18" customWidth="1"/>
    <col min="11539" max="11776" width="8.88671875" style="18"/>
    <col min="11777" max="11781" width="1.6640625" style="18" customWidth="1"/>
    <col min="11782" max="11782" width="9.109375" style="18" customWidth="1"/>
    <col min="11783" max="11783" width="15.109375" style="18" customWidth="1"/>
    <col min="11784" max="11784" width="12.6640625" style="18" customWidth="1"/>
    <col min="11785" max="11785" width="5.6640625" style="18" customWidth="1"/>
    <col min="11786" max="11787" width="3.6640625" style="18" customWidth="1"/>
    <col min="11788" max="11788" width="12.6640625" style="18" customWidth="1"/>
    <col min="11789" max="11789" width="2.109375" style="18" customWidth="1"/>
    <col min="11790" max="11793" width="10.6640625" style="18" customWidth="1"/>
    <col min="11794" max="11794" width="5" style="18" customWidth="1"/>
    <col min="11795" max="12032" width="8.88671875" style="18"/>
    <col min="12033" max="12037" width="1.6640625" style="18" customWidth="1"/>
    <col min="12038" max="12038" width="9.109375" style="18" customWidth="1"/>
    <col min="12039" max="12039" width="15.109375" style="18" customWidth="1"/>
    <col min="12040" max="12040" width="12.6640625" style="18" customWidth="1"/>
    <col min="12041" max="12041" width="5.6640625" style="18" customWidth="1"/>
    <col min="12042" max="12043" width="3.6640625" style="18" customWidth="1"/>
    <col min="12044" max="12044" width="12.6640625" style="18" customWidth="1"/>
    <col min="12045" max="12045" width="2.109375" style="18" customWidth="1"/>
    <col min="12046" max="12049" width="10.6640625" style="18" customWidth="1"/>
    <col min="12050" max="12050" width="5" style="18" customWidth="1"/>
    <col min="12051" max="12288" width="8.88671875" style="18"/>
    <col min="12289" max="12293" width="1.6640625" style="18" customWidth="1"/>
    <col min="12294" max="12294" width="9.109375" style="18" customWidth="1"/>
    <col min="12295" max="12295" width="15.109375" style="18" customWidth="1"/>
    <col min="12296" max="12296" width="12.6640625" style="18" customWidth="1"/>
    <col min="12297" max="12297" width="5.6640625" style="18" customWidth="1"/>
    <col min="12298" max="12299" width="3.6640625" style="18" customWidth="1"/>
    <col min="12300" max="12300" width="12.6640625" style="18" customWidth="1"/>
    <col min="12301" max="12301" width="2.109375" style="18" customWidth="1"/>
    <col min="12302" max="12305" width="10.6640625" style="18" customWidth="1"/>
    <col min="12306" max="12306" width="5" style="18" customWidth="1"/>
    <col min="12307" max="12544" width="8.88671875" style="18"/>
    <col min="12545" max="12549" width="1.6640625" style="18" customWidth="1"/>
    <col min="12550" max="12550" width="9.109375" style="18" customWidth="1"/>
    <col min="12551" max="12551" width="15.109375" style="18" customWidth="1"/>
    <col min="12552" max="12552" width="12.6640625" style="18" customWidth="1"/>
    <col min="12553" max="12553" width="5.6640625" style="18" customWidth="1"/>
    <col min="12554" max="12555" width="3.6640625" style="18" customWidth="1"/>
    <col min="12556" max="12556" width="12.6640625" style="18" customWidth="1"/>
    <col min="12557" max="12557" width="2.109375" style="18" customWidth="1"/>
    <col min="12558" max="12561" width="10.6640625" style="18" customWidth="1"/>
    <col min="12562" max="12562" width="5" style="18" customWidth="1"/>
    <col min="12563" max="12800" width="8.88671875" style="18"/>
    <col min="12801" max="12805" width="1.6640625" style="18" customWidth="1"/>
    <col min="12806" max="12806" width="9.109375" style="18" customWidth="1"/>
    <col min="12807" max="12807" width="15.109375" style="18" customWidth="1"/>
    <col min="12808" max="12808" width="12.6640625" style="18" customWidth="1"/>
    <col min="12809" max="12809" width="5.6640625" style="18" customWidth="1"/>
    <col min="12810" max="12811" width="3.6640625" style="18" customWidth="1"/>
    <col min="12812" max="12812" width="12.6640625" style="18" customWidth="1"/>
    <col min="12813" max="12813" width="2.109375" style="18" customWidth="1"/>
    <col min="12814" max="12817" width="10.6640625" style="18" customWidth="1"/>
    <col min="12818" max="12818" width="5" style="18" customWidth="1"/>
    <col min="12819" max="13056" width="8.88671875" style="18"/>
    <col min="13057" max="13061" width="1.6640625" style="18" customWidth="1"/>
    <col min="13062" max="13062" width="9.109375" style="18" customWidth="1"/>
    <col min="13063" max="13063" width="15.109375" style="18" customWidth="1"/>
    <col min="13064" max="13064" width="12.6640625" style="18" customWidth="1"/>
    <col min="13065" max="13065" width="5.6640625" style="18" customWidth="1"/>
    <col min="13066" max="13067" width="3.6640625" style="18" customWidth="1"/>
    <col min="13068" max="13068" width="12.6640625" style="18" customWidth="1"/>
    <col min="13069" max="13069" width="2.109375" style="18" customWidth="1"/>
    <col min="13070" max="13073" width="10.6640625" style="18" customWidth="1"/>
    <col min="13074" max="13074" width="5" style="18" customWidth="1"/>
    <col min="13075" max="13312" width="8.88671875" style="18"/>
    <col min="13313" max="13317" width="1.6640625" style="18" customWidth="1"/>
    <col min="13318" max="13318" width="9.109375" style="18" customWidth="1"/>
    <col min="13319" max="13319" width="15.109375" style="18" customWidth="1"/>
    <col min="13320" max="13320" width="12.6640625" style="18" customWidth="1"/>
    <col min="13321" max="13321" width="5.6640625" style="18" customWidth="1"/>
    <col min="13322" max="13323" width="3.6640625" style="18" customWidth="1"/>
    <col min="13324" max="13324" width="12.6640625" style="18" customWidth="1"/>
    <col min="13325" max="13325" width="2.109375" style="18" customWidth="1"/>
    <col min="13326" max="13329" width="10.6640625" style="18" customWidth="1"/>
    <col min="13330" max="13330" width="5" style="18" customWidth="1"/>
    <col min="13331" max="13568" width="8.88671875" style="18"/>
    <col min="13569" max="13573" width="1.6640625" style="18" customWidth="1"/>
    <col min="13574" max="13574" width="9.109375" style="18" customWidth="1"/>
    <col min="13575" max="13575" width="15.109375" style="18" customWidth="1"/>
    <col min="13576" max="13576" width="12.6640625" style="18" customWidth="1"/>
    <col min="13577" max="13577" width="5.6640625" style="18" customWidth="1"/>
    <col min="13578" max="13579" width="3.6640625" style="18" customWidth="1"/>
    <col min="13580" max="13580" width="12.6640625" style="18" customWidth="1"/>
    <col min="13581" max="13581" width="2.109375" style="18" customWidth="1"/>
    <col min="13582" max="13585" width="10.6640625" style="18" customWidth="1"/>
    <col min="13586" max="13586" width="5" style="18" customWidth="1"/>
    <col min="13587" max="13824" width="8.88671875" style="18"/>
    <col min="13825" max="13829" width="1.6640625" style="18" customWidth="1"/>
    <col min="13830" max="13830" width="9.109375" style="18" customWidth="1"/>
    <col min="13831" max="13831" width="15.109375" style="18" customWidth="1"/>
    <col min="13832" max="13832" width="12.6640625" style="18" customWidth="1"/>
    <col min="13833" max="13833" width="5.6640625" style="18" customWidth="1"/>
    <col min="13834" max="13835" width="3.6640625" style="18" customWidth="1"/>
    <col min="13836" max="13836" width="12.6640625" style="18" customWidth="1"/>
    <col min="13837" max="13837" width="2.109375" style="18" customWidth="1"/>
    <col min="13838" max="13841" width="10.6640625" style="18" customWidth="1"/>
    <col min="13842" max="13842" width="5" style="18" customWidth="1"/>
    <col min="13843" max="14080" width="8.88671875" style="18"/>
    <col min="14081" max="14085" width="1.6640625" style="18" customWidth="1"/>
    <col min="14086" max="14086" width="9.109375" style="18" customWidth="1"/>
    <col min="14087" max="14087" width="15.109375" style="18" customWidth="1"/>
    <col min="14088" max="14088" width="12.6640625" style="18" customWidth="1"/>
    <col min="14089" max="14089" width="5.6640625" style="18" customWidth="1"/>
    <col min="14090" max="14091" width="3.6640625" style="18" customWidth="1"/>
    <col min="14092" max="14092" width="12.6640625" style="18" customWidth="1"/>
    <col min="14093" max="14093" width="2.109375" style="18" customWidth="1"/>
    <col min="14094" max="14097" width="10.6640625" style="18" customWidth="1"/>
    <col min="14098" max="14098" width="5" style="18" customWidth="1"/>
    <col min="14099" max="14336" width="8.88671875" style="18"/>
    <col min="14337" max="14341" width="1.6640625" style="18" customWidth="1"/>
    <col min="14342" max="14342" width="9.109375" style="18" customWidth="1"/>
    <col min="14343" max="14343" width="15.109375" style="18" customWidth="1"/>
    <col min="14344" max="14344" width="12.6640625" style="18" customWidth="1"/>
    <col min="14345" max="14345" width="5.6640625" style="18" customWidth="1"/>
    <col min="14346" max="14347" width="3.6640625" style="18" customWidth="1"/>
    <col min="14348" max="14348" width="12.6640625" style="18" customWidth="1"/>
    <col min="14349" max="14349" width="2.109375" style="18" customWidth="1"/>
    <col min="14350" max="14353" width="10.6640625" style="18" customWidth="1"/>
    <col min="14354" max="14354" width="5" style="18" customWidth="1"/>
    <col min="14355" max="14592" width="8.88671875" style="18"/>
    <col min="14593" max="14597" width="1.6640625" style="18" customWidth="1"/>
    <col min="14598" max="14598" width="9.109375" style="18" customWidth="1"/>
    <col min="14599" max="14599" width="15.109375" style="18" customWidth="1"/>
    <col min="14600" max="14600" width="12.6640625" style="18" customWidth="1"/>
    <col min="14601" max="14601" width="5.6640625" style="18" customWidth="1"/>
    <col min="14602" max="14603" width="3.6640625" style="18" customWidth="1"/>
    <col min="14604" max="14604" width="12.6640625" style="18" customWidth="1"/>
    <col min="14605" max="14605" width="2.109375" style="18" customWidth="1"/>
    <col min="14606" max="14609" width="10.6640625" style="18" customWidth="1"/>
    <col min="14610" max="14610" width="5" style="18" customWidth="1"/>
    <col min="14611" max="14848" width="8.88671875" style="18"/>
    <col min="14849" max="14853" width="1.6640625" style="18" customWidth="1"/>
    <col min="14854" max="14854" width="9.109375" style="18" customWidth="1"/>
    <col min="14855" max="14855" width="15.109375" style="18" customWidth="1"/>
    <col min="14856" max="14856" width="12.6640625" style="18" customWidth="1"/>
    <col min="14857" max="14857" width="5.6640625" style="18" customWidth="1"/>
    <col min="14858" max="14859" width="3.6640625" style="18" customWidth="1"/>
    <col min="14860" max="14860" width="12.6640625" style="18" customWidth="1"/>
    <col min="14861" max="14861" width="2.109375" style="18" customWidth="1"/>
    <col min="14862" max="14865" width="10.6640625" style="18" customWidth="1"/>
    <col min="14866" max="14866" width="5" style="18" customWidth="1"/>
    <col min="14867" max="15104" width="8.88671875" style="18"/>
    <col min="15105" max="15109" width="1.6640625" style="18" customWidth="1"/>
    <col min="15110" max="15110" width="9.109375" style="18" customWidth="1"/>
    <col min="15111" max="15111" width="15.109375" style="18" customWidth="1"/>
    <col min="15112" max="15112" width="12.6640625" style="18" customWidth="1"/>
    <col min="15113" max="15113" width="5.6640625" style="18" customWidth="1"/>
    <col min="15114" max="15115" width="3.6640625" style="18" customWidth="1"/>
    <col min="15116" max="15116" width="12.6640625" style="18" customWidth="1"/>
    <col min="15117" max="15117" width="2.109375" style="18" customWidth="1"/>
    <col min="15118" max="15121" width="10.6640625" style="18" customWidth="1"/>
    <col min="15122" max="15122" width="5" style="18" customWidth="1"/>
    <col min="15123" max="15360" width="8.88671875" style="18"/>
    <col min="15361" max="15365" width="1.6640625" style="18" customWidth="1"/>
    <col min="15366" max="15366" width="9.109375" style="18" customWidth="1"/>
    <col min="15367" max="15367" width="15.109375" style="18" customWidth="1"/>
    <col min="15368" max="15368" width="12.6640625" style="18" customWidth="1"/>
    <col min="15369" max="15369" width="5.6640625" style="18" customWidth="1"/>
    <col min="15370" max="15371" width="3.6640625" style="18" customWidth="1"/>
    <col min="15372" max="15372" width="12.6640625" style="18" customWidth="1"/>
    <col min="15373" max="15373" width="2.109375" style="18" customWidth="1"/>
    <col min="15374" max="15377" width="10.6640625" style="18" customWidth="1"/>
    <col min="15378" max="15378" width="5" style="18" customWidth="1"/>
    <col min="15379" max="15616" width="8.88671875" style="18"/>
    <col min="15617" max="15621" width="1.6640625" style="18" customWidth="1"/>
    <col min="15622" max="15622" width="9.109375" style="18" customWidth="1"/>
    <col min="15623" max="15623" width="15.109375" style="18" customWidth="1"/>
    <col min="15624" max="15624" width="12.6640625" style="18" customWidth="1"/>
    <col min="15625" max="15625" width="5.6640625" style="18" customWidth="1"/>
    <col min="15626" max="15627" width="3.6640625" style="18" customWidth="1"/>
    <col min="15628" max="15628" width="12.6640625" style="18" customWidth="1"/>
    <col min="15629" max="15629" width="2.109375" style="18" customWidth="1"/>
    <col min="15630" max="15633" width="10.6640625" style="18" customWidth="1"/>
    <col min="15634" max="15634" width="5" style="18" customWidth="1"/>
    <col min="15635" max="15872" width="8.88671875" style="18"/>
    <col min="15873" max="15877" width="1.6640625" style="18" customWidth="1"/>
    <col min="15878" max="15878" width="9.109375" style="18" customWidth="1"/>
    <col min="15879" max="15879" width="15.109375" style="18" customWidth="1"/>
    <col min="15880" max="15880" width="12.6640625" style="18" customWidth="1"/>
    <col min="15881" max="15881" width="5.6640625" style="18" customWidth="1"/>
    <col min="15882" max="15883" width="3.6640625" style="18" customWidth="1"/>
    <col min="15884" max="15884" width="12.6640625" style="18" customWidth="1"/>
    <col min="15885" max="15885" width="2.109375" style="18" customWidth="1"/>
    <col min="15886" max="15889" width="10.6640625" style="18" customWidth="1"/>
    <col min="15890" max="15890" width="5" style="18" customWidth="1"/>
    <col min="15891" max="16128" width="8.88671875" style="18"/>
    <col min="16129" max="16133" width="1.6640625" style="18" customWidth="1"/>
    <col min="16134" max="16134" width="9.109375" style="18" customWidth="1"/>
    <col min="16135" max="16135" width="15.109375" style="18" customWidth="1"/>
    <col min="16136" max="16136" width="12.6640625" style="18" customWidth="1"/>
    <col min="16137" max="16137" width="5.6640625" style="18" customWidth="1"/>
    <col min="16138" max="16139" width="3.6640625" style="18" customWidth="1"/>
    <col min="16140" max="16140" width="12.6640625" style="18" customWidth="1"/>
    <col min="16141" max="16141" width="2.109375" style="18" customWidth="1"/>
    <col min="16142" max="16145" width="10.6640625" style="18" customWidth="1"/>
    <col min="16146" max="16146" width="5" style="18" customWidth="1"/>
    <col min="16147" max="16384" width="8.88671875" style="18"/>
  </cols>
  <sheetData>
    <row r="1" spans="1:18" x14ac:dyDescent="0.2">
      <c r="A1" s="18" t="s">
        <v>10</v>
      </c>
    </row>
    <row r="2" spans="1:18" ht="46.5" customHeight="1" x14ac:dyDescent="0.2">
      <c r="A2" s="149" t="s">
        <v>271</v>
      </c>
      <c r="B2" s="149"/>
      <c r="C2" s="149"/>
      <c r="D2" s="149"/>
      <c r="E2" s="149"/>
      <c r="F2" s="149"/>
      <c r="G2" s="149"/>
      <c r="H2" s="149"/>
      <c r="I2" s="149"/>
      <c r="J2" s="149"/>
      <c r="K2" s="149"/>
      <c r="L2" s="149"/>
      <c r="M2" s="149"/>
      <c r="N2" s="149"/>
      <c r="O2" s="149"/>
      <c r="P2" s="149"/>
      <c r="Q2" s="149"/>
      <c r="R2" s="150"/>
    </row>
    <row r="3" spans="1:18" ht="17.25" customHeight="1" x14ac:dyDescent="0.2">
      <c r="B3" s="151"/>
      <c r="C3" s="151"/>
      <c r="F3" s="19" t="s">
        <v>194</v>
      </c>
      <c r="N3" s="20"/>
      <c r="O3" s="20"/>
      <c r="P3" s="20"/>
      <c r="Q3" s="20"/>
    </row>
    <row r="4" spans="1:18" ht="34.5" customHeight="1" x14ac:dyDescent="0.2">
      <c r="B4" s="21"/>
      <c r="C4" s="21"/>
      <c r="D4" s="21"/>
      <c r="E4" s="21"/>
      <c r="F4" s="22"/>
      <c r="G4" s="22"/>
      <c r="H4" s="22"/>
      <c r="I4" s="23"/>
      <c r="J4" s="24"/>
      <c r="K4" s="24"/>
      <c r="L4" s="21" t="s">
        <v>177</v>
      </c>
      <c r="M4" s="25"/>
      <c r="N4" s="152" t="s">
        <v>246</v>
      </c>
      <c r="O4" s="153"/>
      <c r="P4" s="153"/>
      <c r="Q4" s="153"/>
    </row>
    <row r="5" spans="1:18" ht="26.25" customHeight="1" x14ac:dyDescent="0.2">
      <c r="L5" s="19" t="s">
        <v>11</v>
      </c>
      <c r="M5" s="26"/>
      <c r="N5" s="154" t="s">
        <v>247</v>
      </c>
      <c r="O5" s="155"/>
      <c r="P5" s="155"/>
      <c r="Q5" s="155"/>
      <c r="R5" s="19" t="s">
        <v>12</v>
      </c>
    </row>
    <row r="6" spans="1:18" ht="26.25" customHeight="1" x14ac:dyDescent="0.2">
      <c r="L6" s="19" t="s">
        <v>13</v>
      </c>
      <c r="M6" s="26"/>
      <c r="N6" s="154" t="s">
        <v>248</v>
      </c>
      <c r="O6" s="155"/>
      <c r="P6" s="155"/>
      <c r="Q6" s="155"/>
    </row>
    <row r="7" spans="1:18" ht="13.5" customHeight="1" x14ac:dyDescent="0.2">
      <c r="M7" s="26"/>
      <c r="N7" s="27"/>
      <c r="O7" s="28"/>
      <c r="P7" s="28"/>
      <c r="Q7" s="28"/>
    </row>
    <row r="8" spans="1:18" ht="22.5" customHeight="1" x14ac:dyDescent="0.2">
      <c r="F8" s="19" t="s">
        <v>14</v>
      </c>
      <c r="G8" s="147" t="s">
        <v>249</v>
      </c>
      <c r="H8" s="148"/>
      <c r="I8" s="148"/>
      <c r="J8" s="148"/>
      <c r="K8" s="148"/>
      <c r="L8" s="148"/>
      <c r="M8" s="26"/>
      <c r="N8" s="27"/>
      <c r="O8" s="28"/>
      <c r="P8" s="28"/>
      <c r="Q8" s="28"/>
    </row>
    <row r="9" spans="1:18" ht="22.5" customHeight="1" x14ac:dyDescent="0.2">
      <c r="F9" s="19" t="s">
        <v>15</v>
      </c>
      <c r="G9" s="131" t="s">
        <v>26</v>
      </c>
      <c r="H9" s="132"/>
      <c r="I9" s="132"/>
      <c r="J9" s="132"/>
      <c r="K9" s="132"/>
      <c r="L9" s="132"/>
      <c r="M9" s="26"/>
      <c r="N9" s="27"/>
      <c r="O9" s="28"/>
      <c r="P9" s="28"/>
      <c r="Q9" s="28"/>
    </row>
    <row r="10" spans="1:18" ht="13.5" customHeight="1" x14ac:dyDescent="0.2">
      <c r="B10" s="29"/>
      <c r="C10" s="29"/>
      <c r="D10" s="29"/>
      <c r="E10" s="29"/>
      <c r="F10" s="29"/>
      <c r="H10" s="27"/>
      <c r="N10" s="30"/>
      <c r="O10" s="30"/>
      <c r="P10" s="30"/>
      <c r="Q10" s="30"/>
    </row>
    <row r="11" spans="1:18" ht="20.100000000000001" customHeight="1" x14ac:dyDescent="0.2">
      <c r="B11" s="133" t="s">
        <v>16</v>
      </c>
      <c r="C11" s="134"/>
      <c r="D11" s="134"/>
      <c r="E11" s="134"/>
      <c r="F11" s="134"/>
      <c r="G11" s="134"/>
      <c r="H11" s="134"/>
      <c r="I11" s="134"/>
      <c r="J11" s="134"/>
      <c r="K11" s="134"/>
      <c r="L11" s="135"/>
      <c r="M11" s="31"/>
      <c r="N11" s="136" t="s">
        <v>256</v>
      </c>
      <c r="O11" s="137"/>
      <c r="P11" s="137"/>
      <c r="Q11" s="138"/>
    </row>
    <row r="12" spans="1:18" ht="13.5" customHeight="1" x14ac:dyDescent="0.2">
      <c r="B12" s="32"/>
      <c r="C12" s="32"/>
      <c r="D12" s="32"/>
      <c r="E12" s="32"/>
      <c r="F12" s="32"/>
      <c r="G12" s="32"/>
      <c r="H12" s="32"/>
      <c r="I12" s="32"/>
      <c r="J12" s="32"/>
      <c r="K12" s="32"/>
      <c r="L12" s="32"/>
      <c r="M12" s="33"/>
      <c r="N12" s="34"/>
      <c r="O12" s="34"/>
      <c r="P12" s="34"/>
      <c r="Q12" s="34"/>
    </row>
    <row r="13" spans="1:18" ht="17.25" customHeight="1" x14ac:dyDescent="0.2">
      <c r="B13" s="141" t="s">
        <v>178</v>
      </c>
      <c r="C13" s="142"/>
      <c r="D13" s="142"/>
      <c r="E13" s="142"/>
      <c r="F13" s="142"/>
      <c r="G13" s="142"/>
      <c r="H13" s="143"/>
      <c r="I13" s="141" t="s">
        <v>18</v>
      </c>
      <c r="J13" s="143"/>
      <c r="K13" s="139" t="s">
        <v>17</v>
      </c>
      <c r="L13" s="139" t="s">
        <v>19</v>
      </c>
      <c r="N13" s="35" t="s">
        <v>20</v>
      </c>
      <c r="O13" s="35" t="s">
        <v>21</v>
      </c>
      <c r="P13" s="35" t="s">
        <v>22</v>
      </c>
      <c r="Q13" s="35" t="s">
        <v>23</v>
      </c>
    </row>
    <row r="14" spans="1:18" ht="38.25" customHeight="1" x14ac:dyDescent="0.2">
      <c r="A14" s="37"/>
      <c r="B14" s="144"/>
      <c r="C14" s="145"/>
      <c r="D14" s="145"/>
      <c r="E14" s="145"/>
      <c r="F14" s="145"/>
      <c r="G14" s="145"/>
      <c r="H14" s="146"/>
      <c r="I14" s="159"/>
      <c r="J14" s="146"/>
      <c r="K14" s="160"/>
      <c r="L14" s="140"/>
      <c r="N14" s="38"/>
      <c r="O14" s="39" t="s">
        <v>175</v>
      </c>
      <c r="P14" s="39" t="s">
        <v>176</v>
      </c>
      <c r="Q14" s="39"/>
    </row>
    <row r="15" spans="1:18" ht="18" customHeight="1" x14ac:dyDescent="0.2">
      <c r="A15" s="41"/>
      <c r="B15" s="86" t="s">
        <v>27</v>
      </c>
      <c r="C15" s="43"/>
      <c r="D15" s="44"/>
      <c r="E15" s="43"/>
      <c r="F15" s="97"/>
      <c r="G15" s="50"/>
      <c r="H15" s="87"/>
      <c r="I15" s="156"/>
      <c r="J15" s="157"/>
      <c r="K15" s="88"/>
      <c r="L15" s="45"/>
      <c r="N15" s="79"/>
      <c r="O15" s="79"/>
      <c r="P15" s="79"/>
      <c r="Q15" s="79"/>
    </row>
    <row r="16" spans="1:18" ht="18" customHeight="1" x14ac:dyDescent="0.2">
      <c r="A16" s="41"/>
      <c r="B16" s="46"/>
      <c r="C16" s="44" t="s">
        <v>182</v>
      </c>
      <c r="D16" s="44"/>
      <c r="E16" s="44"/>
      <c r="F16" s="44"/>
      <c r="G16" s="47"/>
      <c r="H16" s="47"/>
      <c r="I16" s="156">
        <v>1</v>
      </c>
      <c r="J16" s="158"/>
      <c r="K16" s="48" t="s">
        <v>28</v>
      </c>
      <c r="L16" s="45">
        <f>N16+O16+P16+Q16</f>
        <v>6372000</v>
      </c>
      <c r="N16" s="79">
        <v>1450000</v>
      </c>
      <c r="O16" s="79">
        <v>4900000</v>
      </c>
      <c r="P16" s="79">
        <v>22000</v>
      </c>
      <c r="Q16" s="79"/>
    </row>
    <row r="17" spans="1:17" ht="18" customHeight="1" x14ac:dyDescent="0.2">
      <c r="A17" s="41"/>
      <c r="B17" s="46"/>
      <c r="C17" s="44"/>
      <c r="D17" s="44" t="s">
        <v>183</v>
      </c>
      <c r="E17" s="44"/>
      <c r="F17" s="44"/>
      <c r="G17" s="47"/>
      <c r="H17" s="47"/>
      <c r="I17" s="156">
        <v>1</v>
      </c>
      <c r="J17" s="158"/>
      <c r="K17" s="48" t="s">
        <v>28</v>
      </c>
      <c r="L17" s="45">
        <f t="shared" ref="L17:L64" si="0">N17+O17+P17+Q17</f>
        <v>260600</v>
      </c>
      <c r="N17" s="94">
        <f>N18+N21</f>
        <v>0</v>
      </c>
      <c r="O17" s="94">
        <f>O18+O21</f>
        <v>260600</v>
      </c>
      <c r="P17" s="94">
        <f>P18+P21</f>
        <v>0</v>
      </c>
      <c r="Q17" s="79"/>
    </row>
    <row r="18" spans="1:17" ht="18" customHeight="1" x14ac:dyDescent="0.2">
      <c r="A18" s="41"/>
      <c r="B18" s="46"/>
      <c r="C18" s="44"/>
      <c r="D18" s="44"/>
      <c r="E18" s="44" t="s">
        <v>184</v>
      </c>
      <c r="F18" s="44"/>
      <c r="G18" s="47"/>
      <c r="H18" s="49"/>
      <c r="I18" s="156">
        <v>1</v>
      </c>
      <c r="J18" s="158"/>
      <c r="K18" s="48" t="s">
        <v>28</v>
      </c>
      <c r="L18" s="45">
        <f t="shared" si="0"/>
        <v>2600</v>
      </c>
      <c r="N18" s="80">
        <f>N19+N20</f>
        <v>0</v>
      </c>
      <c r="O18" s="80">
        <f t="shared" ref="O18:P18" si="1">O19+O20</f>
        <v>2600</v>
      </c>
      <c r="P18" s="80">
        <f t="shared" si="1"/>
        <v>0</v>
      </c>
      <c r="Q18" s="80"/>
    </row>
    <row r="19" spans="1:17" ht="18" customHeight="1" x14ac:dyDescent="0.2">
      <c r="A19" s="41"/>
      <c r="B19" s="46"/>
      <c r="C19" s="44"/>
      <c r="D19" s="44"/>
      <c r="E19" s="44"/>
      <c r="F19" s="44" t="s">
        <v>185</v>
      </c>
      <c r="G19" s="47"/>
      <c r="H19" s="47" t="s">
        <v>220</v>
      </c>
      <c r="I19" s="156">
        <v>1</v>
      </c>
      <c r="J19" s="158"/>
      <c r="K19" s="48" t="s">
        <v>28</v>
      </c>
      <c r="L19" s="45">
        <f t="shared" si="0"/>
        <v>1300</v>
      </c>
      <c r="N19" s="79">
        <f>N20</f>
        <v>0</v>
      </c>
      <c r="O19" s="79">
        <f>O20</f>
        <v>1300</v>
      </c>
      <c r="P19" s="79">
        <f>P20</f>
        <v>0</v>
      </c>
      <c r="Q19" s="79"/>
    </row>
    <row r="20" spans="1:17" ht="18" customHeight="1" x14ac:dyDescent="0.2">
      <c r="A20" s="41"/>
      <c r="B20" s="46"/>
      <c r="C20" s="44"/>
      <c r="D20" s="44"/>
      <c r="E20" s="44"/>
      <c r="F20" s="44"/>
      <c r="G20" s="104" t="s">
        <v>221</v>
      </c>
      <c r="H20" s="89" t="s">
        <v>222</v>
      </c>
      <c r="I20" s="161">
        <v>0.3</v>
      </c>
      <c r="J20" s="162"/>
      <c r="K20" s="48" t="s">
        <v>29</v>
      </c>
      <c r="L20" s="45">
        <f t="shared" si="0"/>
        <v>1300</v>
      </c>
      <c r="N20" s="79"/>
      <c r="O20" s="79">
        <v>1300</v>
      </c>
      <c r="P20" s="79"/>
      <c r="Q20" s="79"/>
    </row>
    <row r="21" spans="1:17" ht="18" customHeight="1" x14ac:dyDescent="0.2">
      <c r="A21" s="41"/>
      <c r="B21" s="46"/>
      <c r="C21" s="44"/>
      <c r="D21" s="44"/>
      <c r="E21" s="44" t="s">
        <v>186</v>
      </c>
      <c r="F21" s="44"/>
      <c r="G21" s="44"/>
      <c r="H21" s="47"/>
      <c r="I21" s="156">
        <v>1</v>
      </c>
      <c r="J21" s="158"/>
      <c r="K21" s="48" t="s">
        <v>28</v>
      </c>
      <c r="L21" s="45">
        <f t="shared" si="0"/>
        <v>258000</v>
      </c>
      <c r="N21" s="79">
        <f>N22+N24+N26</f>
        <v>0</v>
      </c>
      <c r="O21" s="79">
        <f>O22+O24+O26</f>
        <v>258000</v>
      </c>
      <c r="P21" s="79">
        <f>P22+P24+P26</f>
        <v>0</v>
      </c>
      <c r="Q21" s="79"/>
    </row>
    <row r="22" spans="1:17" ht="18" customHeight="1" x14ac:dyDescent="0.2">
      <c r="A22" s="41"/>
      <c r="B22" s="46"/>
      <c r="C22" s="44"/>
      <c r="D22" s="44"/>
      <c r="E22" s="44"/>
      <c r="F22" s="44" t="s">
        <v>187</v>
      </c>
      <c r="G22" s="44"/>
      <c r="H22" s="49"/>
      <c r="I22" s="156">
        <v>1</v>
      </c>
      <c r="J22" s="158"/>
      <c r="K22" s="48" t="s">
        <v>28</v>
      </c>
      <c r="L22" s="45">
        <f t="shared" si="0"/>
        <v>124000</v>
      </c>
      <c r="N22" s="79">
        <f>N23</f>
        <v>0</v>
      </c>
      <c r="O22" s="79">
        <f t="shared" ref="O22:P22" si="2">O23</f>
        <v>124000</v>
      </c>
      <c r="P22" s="79">
        <f t="shared" si="2"/>
        <v>0</v>
      </c>
      <c r="Q22" s="79"/>
    </row>
    <row r="23" spans="1:17" ht="18" customHeight="1" x14ac:dyDescent="0.2">
      <c r="A23" s="41"/>
      <c r="B23" s="46"/>
      <c r="C23" s="44"/>
      <c r="D23" s="44"/>
      <c r="E23" s="44"/>
      <c r="F23" s="44"/>
      <c r="G23" s="44" t="s">
        <v>223</v>
      </c>
      <c r="H23" s="47"/>
      <c r="I23" s="156">
        <v>1</v>
      </c>
      <c r="J23" s="158"/>
      <c r="K23" s="48" t="s">
        <v>225</v>
      </c>
      <c r="L23" s="45">
        <f t="shared" si="0"/>
        <v>124000</v>
      </c>
      <c r="N23" s="79"/>
      <c r="O23" s="79">
        <v>124000</v>
      </c>
      <c r="P23" s="79"/>
      <c r="Q23" s="79"/>
    </row>
    <row r="24" spans="1:17" ht="18" customHeight="1" x14ac:dyDescent="0.2">
      <c r="A24" s="41"/>
      <c r="B24" s="46"/>
      <c r="C24" s="44"/>
      <c r="D24" s="44"/>
      <c r="E24" s="44"/>
      <c r="F24" s="44" t="s">
        <v>188</v>
      </c>
      <c r="G24" s="44"/>
      <c r="H24" s="49"/>
      <c r="I24" s="156">
        <v>1</v>
      </c>
      <c r="J24" s="158"/>
      <c r="K24" s="48" t="s">
        <v>28</v>
      </c>
      <c r="L24" s="45">
        <f t="shared" si="0"/>
        <v>4000</v>
      </c>
      <c r="N24" s="79">
        <f>N25</f>
        <v>0</v>
      </c>
      <c r="O24" s="79">
        <f>O25</f>
        <v>4000</v>
      </c>
      <c r="P24" s="79">
        <f>P25</f>
        <v>0</v>
      </c>
      <c r="Q24" s="79"/>
    </row>
    <row r="25" spans="1:17" ht="18" customHeight="1" x14ac:dyDescent="0.2">
      <c r="A25" s="41"/>
      <c r="B25" s="46"/>
      <c r="C25" s="44"/>
      <c r="D25" s="44"/>
      <c r="E25" s="44"/>
      <c r="F25" s="44"/>
      <c r="G25" s="44" t="s">
        <v>224</v>
      </c>
      <c r="H25" s="49"/>
      <c r="I25" s="156">
        <v>1</v>
      </c>
      <c r="J25" s="158"/>
      <c r="K25" s="48" t="s">
        <v>225</v>
      </c>
      <c r="L25" s="45">
        <f t="shared" si="0"/>
        <v>4000</v>
      </c>
      <c r="N25" s="79"/>
      <c r="O25" s="79">
        <v>4000</v>
      </c>
      <c r="P25" s="79"/>
      <c r="Q25" s="79"/>
    </row>
    <row r="26" spans="1:17" ht="18" customHeight="1" x14ac:dyDescent="0.2">
      <c r="A26" s="41"/>
      <c r="B26" s="46"/>
      <c r="C26" s="44"/>
      <c r="D26" s="44"/>
      <c r="E26" s="44"/>
      <c r="F26" s="44" t="s">
        <v>189</v>
      </c>
      <c r="G26" s="44"/>
      <c r="H26" s="49"/>
      <c r="I26" s="156">
        <v>1</v>
      </c>
      <c r="J26" s="158"/>
      <c r="K26" s="48" t="s">
        <v>28</v>
      </c>
      <c r="L26" s="45">
        <f t="shared" si="0"/>
        <v>130000</v>
      </c>
      <c r="N26" s="79">
        <f>N27</f>
        <v>0</v>
      </c>
      <c r="O26" s="79">
        <f>O27</f>
        <v>130000</v>
      </c>
      <c r="P26" s="79">
        <f>P27</f>
        <v>0</v>
      </c>
      <c r="Q26" s="79"/>
    </row>
    <row r="27" spans="1:17" ht="18" customHeight="1" x14ac:dyDescent="0.2">
      <c r="A27" s="41"/>
      <c r="B27" s="46"/>
      <c r="C27" s="44"/>
      <c r="D27" s="44"/>
      <c r="E27" s="44"/>
      <c r="F27" s="103"/>
      <c r="G27" s="44" t="s">
        <v>226</v>
      </c>
      <c r="H27" s="90" t="s">
        <v>227</v>
      </c>
      <c r="I27" s="156">
        <v>1</v>
      </c>
      <c r="J27" s="158"/>
      <c r="K27" s="48" t="s">
        <v>228</v>
      </c>
      <c r="L27" s="45">
        <f t="shared" si="0"/>
        <v>130000</v>
      </c>
      <c r="N27" s="79"/>
      <c r="O27" s="79">
        <v>130000</v>
      </c>
      <c r="P27" s="79"/>
      <c r="Q27" s="79"/>
    </row>
    <row r="28" spans="1:17" ht="18" customHeight="1" x14ac:dyDescent="0.2">
      <c r="A28" s="41"/>
      <c r="B28" s="46"/>
      <c r="C28" s="44"/>
      <c r="D28" s="44" t="s">
        <v>190</v>
      </c>
      <c r="E28" s="44"/>
      <c r="F28" s="103"/>
      <c r="G28" s="44"/>
      <c r="H28" s="49"/>
      <c r="I28" s="156">
        <v>1</v>
      </c>
      <c r="J28" s="158"/>
      <c r="K28" s="48" t="s">
        <v>28</v>
      </c>
      <c r="L28" s="45">
        <f t="shared" si="0"/>
        <v>4708000</v>
      </c>
      <c r="N28" s="79">
        <v>268000</v>
      </c>
      <c r="O28" s="79">
        <v>4440000</v>
      </c>
      <c r="P28" s="79">
        <f>P29+P30+P31+P32+P33</f>
        <v>0</v>
      </c>
      <c r="Q28" s="79"/>
    </row>
    <row r="29" spans="1:17" ht="18" customHeight="1" x14ac:dyDescent="0.2">
      <c r="A29" s="41"/>
      <c r="B29" s="46"/>
      <c r="C29" s="44"/>
      <c r="D29" s="44"/>
      <c r="E29" s="44" t="s">
        <v>191</v>
      </c>
      <c r="F29" s="44"/>
      <c r="G29" s="44"/>
      <c r="H29" s="49"/>
      <c r="I29" s="156">
        <v>1</v>
      </c>
      <c r="J29" s="158"/>
      <c r="K29" s="48" t="s">
        <v>28</v>
      </c>
      <c r="L29" s="45">
        <f t="shared" si="0"/>
        <v>15000</v>
      </c>
      <c r="N29" s="79"/>
      <c r="O29" s="79">
        <v>15000</v>
      </c>
      <c r="P29" s="79"/>
      <c r="Q29" s="79"/>
    </row>
    <row r="30" spans="1:17" ht="18" customHeight="1" x14ac:dyDescent="0.2">
      <c r="A30" s="41"/>
      <c r="B30" s="46"/>
      <c r="C30" s="44"/>
      <c r="D30" s="44"/>
      <c r="E30" s="44"/>
      <c r="F30" s="44" t="s">
        <v>192</v>
      </c>
      <c r="G30" s="44"/>
      <c r="H30" s="49"/>
      <c r="I30" s="156">
        <v>1</v>
      </c>
      <c r="J30" s="158"/>
      <c r="K30" s="48" t="s">
        <v>28</v>
      </c>
      <c r="L30" s="45">
        <f t="shared" si="0"/>
        <v>176000</v>
      </c>
      <c r="N30" s="79">
        <f>N31+N32</f>
        <v>130000</v>
      </c>
      <c r="O30" s="79">
        <f>O31+O32</f>
        <v>46000</v>
      </c>
      <c r="P30" s="79">
        <f>P31+P32</f>
        <v>0</v>
      </c>
      <c r="Q30" s="79"/>
    </row>
    <row r="31" spans="1:17" ht="18" customHeight="1" x14ac:dyDescent="0.2">
      <c r="A31" s="41"/>
      <c r="B31" s="46"/>
      <c r="C31" s="44"/>
      <c r="D31" s="44"/>
      <c r="E31" s="44"/>
      <c r="F31" s="44"/>
      <c r="G31" s="99" t="s">
        <v>231</v>
      </c>
      <c r="H31" s="49"/>
      <c r="I31" s="156">
        <v>2</v>
      </c>
      <c r="J31" s="158"/>
      <c r="K31" s="48" t="s">
        <v>229</v>
      </c>
      <c r="L31" s="45">
        <f t="shared" si="0"/>
        <v>6000</v>
      </c>
      <c r="N31" s="79"/>
      <c r="O31" s="79">
        <v>6000</v>
      </c>
      <c r="P31" s="79"/>
      <c r="Q31" s="79"/>
    </row>
    <row r="32" spans="1:17" ht="18" customHeight="1" x14ac:dyDescent="0.2">
      <c r="A32" s="41"/>
      <c r="B32" s="46"/>
      <c r="C32" s="44"/>
      <c r="D32" s="44"/>
      <c r="E32" s="44"/>
      <c r="F32" s="44"/>
      <c r="G32" s="44" t="s">
        <v>230</v>
      </c>
      <c r="H32" s="92" t="s">
        <v>232</v>
      </c>
      <c r="I32" s="156">
        <v>6</v>
      </c>
      <c r="J32" s="158"/>
      <c r="K32" s="48" t="s">
        <v>28</v>
      </c>
      <c r="L32" s="45">
        <f t="shared" si="0"/>
        <v>170000</v>
      </c>
      <c r="N32" s="79">
        <v>130000</v>
      </c>
      <c r="O32" s="79">
        <v>40000</v>
      </c>
      <c r="P32" s="79"/>
      <c r="Q32" s="79"/>
    </row>
    <row r="33" spans="1:17" ht="18" customHeight="1" x14ac:dyDescent="0.2">
      <c r="A33" s="41"/>
      <c r="B33" s="46"/>
      <c r="C33" s="44"/>
      <c r="D33" s="44"/>
      <c r="E33" s="44"/>
      <c r="F33" s="44" t="s">
        <v>193</v>
      </c>
      <c r="G33" s="44"/>
      <c r="H33" s="49"/>
      <c r="I33" s="156">
        <v>1</v>
      </c>
      <c r="J33" s="158"/>
      <c r="K33" s="48" t="s">
        <v>28</v>
      </c>
      <c r="L33" s="45">
        <f t="shared" si="0"/>
        <v>96000</v>
      </c>
      <c r="N33" s="79">
        <f>N34+N35</f>
        <v>76000</v>
      </c>
      <c r="O33" s="79">
        <f t="shared" ref="O33" si="3">O34+O35</f>
        <v>20000</v>
      </c>
      <c r="P33" s="79">
        <f>P34+P35</f>
        <v>0</v>
      </c>
      <c r="Q33" s="79"/>
    </row>
    <row r="34" spans="1:17" ht="18" customHeight="1" x14ac:dyDescent="0.2">
      <c r="A34" s="41"/>
      <c r="B34" s="46"/>
      <c r="C34" s="44"/>
      <c r="D34" s="44"/>
      <c r="E34" s="44"/>
      <c r="F34" s="44"/>
      <c r="G34" s="44" t="s">
        <v>233</v>
      </c>
      <c r="H34" s="93" t="s">
        <v>234</v>
      </c>
      <c r="I34" s="156">
        <v>20</v>
      </c>
      <c r="J34" s="158"/>
      <c r="K34" s="48" t="s">
        <v>229</v>
      </c>
      <c r="L34" s="45">
        <f t="shared" si="0"/>
        <v>48000</v>
      </c>
      <c r="N34" s="79">
        <v>28000</v>
      </c>
      <c r="O34" s="79">
        <v>20000</v>
      </c>
      <c r="P34" s="79">
        <f>P35+P36</f>
        <v>0</v>
      </c>
      <c r="Q34" s="79"/>
    </row>
    <row r="35" spans="1:17" ht="18" customHeight="1" x14ac:dyDescent="0.2">
      <c r="A35" s="41"/>
      <c r="B35" s="46"/>
      <c r="C35" s="44"/>
      <c r="D35" s="44"/>
      <c r="E35" s="44"/>
      <c r="F35" s="44"/>
      <c r="G35" s="44" t="s">
        <v>235</v>
      </c>
      <c r="H35" s="49" t="s">
        <v>236</v>
      </c>
      <c r="I35" s="156">
        <v>20</v>
      </c>
      <c r="J35" s="158"/>
      <c r="K35" s="48" t="s">
        <v>229</v>
      </c>
      <c r="L35" s="45">
        <f t="shared" si="0"/>
        <v>48000</v>
      </c>
      <c r="N35" s="79">
        <v>48000</v>
      </c>
      <c r="O35" s="79"/>
      <c r="P35" s="79"/>
      <c r="Q35" s="79"/>
    </row>
    <row r="36" spans="1:17" ht="18" customHeight="1" x14ac:dyDescent="0.2">
      <c r="A36" s="41"/>
      <c r="B36" s="46"/>
      <c r="C36" s="44"/>
      <c r="D36" s="44"/>
      <c r="E36" s="44"/>
      <c r="F36" s="44"/>
      <c r="G36" s="44"/>
      <c r="H36" s="49"/>
      <c r="I36" s="156"/>
      <c r="J36" s="158"/>
      <c r="K36" s="48"/>
      <c r="L36" s="45"/>
      <c r="N36" s="79"/>
      <c r="O36" s="79"/>
      <c r="P36" s="79"/>
      <c r="Q36" s="79"/>
    </row>
    <row r="37" spans="1:17" ht="18" customHeight="1" x14ac:dyDescent="0.2">
      <c r="A37" s="41"/>
      <c r="B37" s="54"/>
      <c r="C37" s="52"/>
      <c r="D37" s="60"/>
      <c r="E37" s="53"/>
      <c r="F37" s="44"/>
      <c r="G37" s="100" t="s">
        <v>218</v>
      </c>
      <c r="H37" s="47" t="s">
        <v>219</v>
      </c>
      <c r="I37" s="156">
        <v>3</v>
      </c>
      <c r="J37" s="158"/>
      <c r="K37" s="48" t="s">
        <v>30</v>
      </c>
      <c r="L37" s="45">
        <f t="shared" si="0"/>
        <v>36000</v>
      </c>
      <c r="N37" s="79">
        <v>36000</v>
      </c>
      <c r="O37" s="79"/>
      <c r="P37" s="79"/>
      <c r="Q37" s="79"/>
    </row>
    <row r="38" spans="1:17" ht="18" customHeight="1" x14ac:dyDescent="0.2">
      <c r="A38" s="41"/>
      <c r="B38" s="46" t="s">
        <v>198</v>
      </c>
      <c r="C38" s="44"/>
      <c r="D38" s="44"/>
      <c r="E38" s="44"/>
      <c r="F38" s="44"/>
      <c r="G38" s="44"/>
      <c r="H38" s="90" t="s">
        <v>257</v>
      </c>
      <c r="I38" s="163"/>
      <c r="J38" s="164"/>
      <c r="K38" s="48"/>
      <c r="L38" s="45">
        <f t="shared" si="0"/>
        <v>68742000</v>
      </c>
      <c r="N38" s="79">
        <v>11700000</v>
      </c>
      <c r="O38" s="79">
        <v>57000000</v>
      </c>
      <c r="P38" s="94">
        <v>42000</v>
      </c>
      <c r="Q38" s="79"/>
    </row>
    <row r="39" spans="1:17" ht="18" customHeight="1" x14ac:dyDescent="0.2">
      <c r="A39" s="41"/>
      <c r="B39" s="109"/>
      <c r="C39" s="110"/>
      <c r="D39" s="111" t="s">
        <v>264</v>
      </c>
      <c r="E39" s="112"/>
      <c r="F39" s="115"/>
      <c r="G39" s="116"/>
      <c r="H39" s="113"/>
      <c r="I39" s="163"/>
      <c r="J39" s="164"/>
      <c r="K39" s="48"/>
      <c r="L39" s="45">
        <f t="shared" si="0"/>
        <v>33825000</v>
      </c>
      <c r="N39" s="114">
        <v>5946000</v>
      </c>
      <c r="O39" s="114">
        <v>27867000</v>
      </c>
      <c r="P39" s="114">
        <v>12000</v>
      </c>
      <c r="Q39" s="114"/>
    </row>
    <row r="40" spans="1:17" ht="18" customHeight="1" x14ac:dyDescent="0.2">
      <c r="A40" s="41"/>
      <c r="B40" s="109"/>
      <c r="C40" s="110"/>
      <c r="D40" s="111" t="s">
        <v>265</v>
      </c>
      <c r="E40" s="112"/>
      <c r="F40" s="115"/>
      <c r="G40" s="116"/>
      <c r="H40" s="113"/>
      <c r="I40" s="163"/>
      <c r="J40" s="164"/>
      <c r="K40" s="48"/>
      <c r="L40" s="45">
        <f t="shared" si="0"/>
        <v>15106000</v>
      </c>
      <c r="N40" s="114">
        <v>2968000</v>
      </c>
      <c r="O40" s="114">
        <v>12130000</v>
      </c>
      <c r="P40" s="114">
        <v>8000</v>
      </c>
      <c r="Q40" s="114"/>
    </row>
    <row r="41" spans="1:17" ht="18" customHeight="1" x14ac:dyDescent="0.2">
      <c r="A41" s="41"/>
      <c r="B41" s="54"/>
      <c r="C41" s="44" t="s">
        <v>195</v>
      </c>
      <c r="D41" s="44"/>
      <c r="E41" s="44"/>
      <c r="F41" s="44"/>
      <c r="G41" s="44"/>
      <c r="H41" s="47"/>
      <c r="I41" s="163"/>
      <c r="J41" s="164"/>
      <c r="K41" s="48"/>
      <c r="L41" s="45">
        <f t="shared" si="0"/>
        <v>420000</v>
      </c>
      <c r="N41" s="79">
        <f>N42</f>
        <v>0</v>
      </c>
      <c r="O41" s="79">
        <f t="shared" ref="O41:P41" si="4">O42</f>
        <v>420000</v>
      </c>
      <c r="P41" s="79">
        <f t="shared" si="4"/>
        <v>0</v>
      </c>
      <c r="Q41" s="79"/>
    </row>
    <row r="42" spans="1:17" ht="18" customHeight="1" x14ac:dyDescent="0.2">
      <c r="A42" s="41"/>
      <c r="B42" s="54"/>
      <c r="C42" s="44"/>
      <c r="D42" s="44" t="s">
        <v>195</v>
      </c>
      <c r="E42" s="44"/>
      <c r="F42" s="44"/>
      <c r="G42" s="44"/>
      <c r="H42" s="47"/>
      <c r="I42" s="163">
        <v>1</v>
      </c>
      <c r="J42" s="164"/>
      <c r="K42" s="48" t="s">
        <v>28</v>
      </c>
      <c r="L42" s="45">
        <f t="shared" si="0"/>
        <v>420000</v>
      </c>
      <c r="N42" s="79">
        <f>N43</f>
        <v>0</v>
      </c>
      <c r="O42" s="79">
        <f t="shared" ref="O42:P42" si="5">O43</f>
        <v>420000</v>
      </c>
      <c r="P42" s="79">
        <f t="shared" si="5"/>
        <v>0</v>
      </c>
      <c r="Q42" s="79"/>
    </row>
    <row r="43" spans="1:17" ht="18" customHeight="1" x14ac:dyDescent="0.2">
      <c r="A43" s="41"/>
      <c r="B43" s="54"/>
      <c r="C43" s="44"/>
      <c r="D43" s="44"/>
      <c r="E43" s="44" t="s">
        <v>195</v>
      </c>
      <c r="F43" s="44"/>
      <c r="G43" s="44"/>
      <c r="H43" s="47"/>
      <c r="I43" s="163">
        <v>1</v>
      </c>
      <c r="J43" s="164"/>
      <c r="K43" s="48" t="s">
        <v>28</v>
      </c>
      <c r="L43" s="45">
        <f t="shared" si="0"/>
        <v>420000</v>
      </c>
      <c r="N43" s="79">
        <f>N44+N46</f>
        <v>0</v>
      </c>
      <c r="O43" s="79">
        <f t="shared" ref="O43:P43" si="6">O44+O46</f>
        <v>420000</v>
      </c>
      <c r="P43" s="79">
        <f t="shared" si="6"/>
        <v>0</v>
      </c>
      <c r="Q43" s="79"/>
    </row>
    <row r="44" spans="1:17" ht="18" customHeight="1" x14ac:dyDescent="0.2">
      <c r="A44" s="41"/>
      <c r="B44" s="54"/>
      <c r="C44" s="52"/>
      <c r="D44" s="60"/>
      <c r="E44" s="53"/>
      <c r="F44" s="44" t="s">
        <v>217</v>
      </c>
      <c r="G44" s="98"/>
      <c r="H44" s="47"/>
      <c r="I44" s="156">
        <v>1</v>
      </c>
      <c r="J44" s="158"/>
      <c r="K44" s="48" t="s">
        <v>28</v>
      </c>
      <c r="L44" s="45">
        <f t="shared" si="0"/>
        <v>360000</v>
      </c>
      <c r="N44" s="79">
        <f>N45</f>
        <v>0</v>
      </c>
      <c r="O44" s="79">
        <f>O45</f>
        <v>360000</v>
      </c>
      <c r="P44" s="79">
        <f>P45</f>
        <v>0</v>
      </c>
      <c r="Q44" s="79"/>
    </row>
    <row r="45" spans="1:17" ht="18" customHeight="1" x14ac:dyDescent="0.2">
      <c r="A45" s="41"/>
      <c r="B45" s="54"/>
      <c r="C45" s="52"/>
      <c r="D45" s="60"/>
      <c r="E45" s="53"/>
      <c r="F45" s="44"/>
      <c r="G45" s="99" t="s">
        <v>215</v>
      </c>
      <c r="H45" s="91" t="s">
        <v>216</v>
      </c>
      <c r="I45" s="156">
        <v>1</v>
      </c>
      <c r="J45" s="158"/>
      <c r="K45" s="48" t="s">
        <v>214</v>
      </c>
      <c r="L45" s="45">
        <f t="shared" si="0"/>
        <v>360000</v>
      </c>
      <c r="N45" s="79"/>
      <c r="O45" s="79">
        <v>360000</v>
      </c>
      <c r="P45" s="79"/>
      <c r="Q45" s="79"/>
    </row>
    <row r="46" spans="1:17" ht="18" customHeight="1" x14ac:dyDescent="0.2">
      <c r="A46" s="41"/>
      <c r="B46" s="54"/>
      <c r="C46" s="52"/>
      <c r="D46" s="60"/>
      <c r="E46" s="60"/>
      <c r="F46" s="44" t="s">
        <v>199</v>
      </c>
      <c r="G46" s="44"/>
      <c r="H46" s="47"/>
      <c r="I46" s="163">
        <v>1</v>
      </c>
      <c r="J46" s="164"/>
      <c r="K46" s="48" t="s">
        <v>28</v>
      </c>
      <c r="L46" s="45">
        <f t="shared" si="0"/>
        <v>60000</v>
      </c>
      <c r="N46" s="79">
        <f>N47</f>
        <v>0</v>
      </c>
      <c r="O46" s="79">
        <f>O47</f>
        <v>60000</v>
      </c>
      <c r="P46" s="79">
        <f>P47</f>
        <v>0</v>
      </c>
      <c r="Q46" s="79"/>
    </row>
    <row r="47" spans="1:17" ht="18" customHeight="1" x14ac:dyDescent="0.2">
      <c r="A47" s="41"/>
      <c r="B47" s="54"/>
      <c r="C47" s="52"/>
      <c r="D47" s="60"/>
      <c r="E47" s="53"/>
      <c r="F47" s="44"/>
      <c r="G47" s="101" t="s">
        <v>258</v>
      </c>
      <c r="H47" s="90" t="s">
        <v>213</v>
      </c>
      <c r="I47" s="156">
        <v>1</v>
      </c>
      <c r="J47" s="158"/>
      <c r="K47" s="48" t="s">
        <v>28</v>
      </c>
      <c r="L47" s="45">
        <f t="shared" si="0"/>
        <v>60000</v>
      </c>
      <c r="N47" s="79"/>
      <c r="O47" s="79">
        <v>60000</v>
      </c>
      <c r="P47" s="79"/>
      <c r="Q47" s="79"/>
    </row>
    <row r="48" spans="1:17" ht="18" customHeight="1" x14ac:dyDescent="0.2">
      <c r="A48" s="41"/>
      <c r="B48" s="46"/>
      <c r="C48" s="44" t="s">
        <v>196</v>
      </c>
      <c r="D48" s="44"/>
      <c r="E48" s="44"/>
      <c r="F48" s="44"/>
      <c r="G48" s="44"/>
      <c r="H48" s="47"/>
      <c r="I48" s="163"/>
      <c r="J48" s="164"/>
      <c r="K48" s="48"/>
      <c r="L48" s="45">
        <f t="shared" si="0"/>
        <v>7000</v>
      </c>
      <c r="N48" s="79">
        <f>N49</f>
        <v>7000</v>
      </c>
      <c r="O48" s="79">
        <f t="shared" ref="O48:P48" si="7">O49</f>
        <v>0</v>
      </c>
      <c r="P48" s="79">
        <f t="shared" si="7"/>
        <v>0</v>
      </c>
      <c r="Q48" s="79"/>
    </row>
    <row r="49" spans="1:17" ht="18" customHeight="1" x14ac:dyDescent="0.2">
      <c r="A49" s="41"/>
      <c r="B49" s="46"/>
      <c r="C49" s="44"/>
      <c r="D49" s="44" t="s">
        <v>197</v>
      </c>
      <c r="E49" s="44"/>
      <c r="F49" s="44"/>
      <c r="G49" s="44"/>
      <c r="H49" s="47"/>
      <c r="I49" s="163">
        <v>1</v>
      </c>
      <c r="J49" s="164"/>
      <c r="K49" s="48" t="s">
        <v>28</v>
      </c>
      <c r="L49" s="45">
        <f t="shared" si="0"/>
        <v>7000</v>
      </c>
      <c r="N49" s="79">
        <f>N50</f>
        <v>7000</v>
      </c>
      <c r="O49" s="79">
        <f t="shared" ref="O49:P49" si="8">O50</f>
        <v>0</v>
      </c>
      <c r="P49" s="79">
        <f t="shared" si="8"/>
        <v>0</v>
      </c>
      <c r="Q49" s="79"/>
    </row>
    <row r="50" spans="1:17" ht="18" customHeight="1" x14ac:dyDescent="0.2">
      <c r="A50" s="41"/>
      <c r="B50" s="46"/>
      <c r="C50" s="44"/>
      <c r="D50" s="44"/>
      <c r="E50" s="44" t="s">
        <v>197</v>
      </c>
      <c r="F50" s="44"/>
      <c r="G50" s="44"/>
      <c r="H50" s="47"/>
      <c r="I50" s="163">
        <v>1</v>
      </c>
      <c r="J50" s="164"/>
      <c r="K50" s="48" t="s">
        <v>28</v>
      </c>
      <c r="L50" s="45">
        <f>L51</f>
        <v>7000</v>
      </c>
      <c r="N50" s="79">
        <f>N51</f>
        <v>7000</v>
      </c>
      <c r="O50" s="79">
        <f t="shared" ref="O50:P50" si="9">O51</f>
        <v>0</v>
      </c>
      <c r="P50" s="79">
        <f t="shared" si="9"/>
        <v>0</v>
      </c>
      <c r="Q50" s="79"/>
    </row>
    <row r="51" spans="1:17" ht="18" customHeight="1" x14ac:dyDescent="0.2">
      <c r="A51" s="41"/>
      <c r="B51" s="46"/>
      <c r="C51" s="44"/>
      <c r="D51" s="44"/>
      <c r="E51" s="44"/>
      <c r="F51" s="44" t="s">
        <v>200</v>
      </c>
      <c r="G51" s="44"/>
      <c r="H51" s="47"/>
      <c r="I51" s="163">
        <v>1</v>
      </c>
      <c r="J51" s="164"/>
      <c r="K51" s="48" t="s">
        <v>28</v>
      </c>
      <c r="L51" s="45">
        <f t="shared" si="0"/>
        <v>7000</v>
      </c>
      <c r="N51" s="79">
        <f>N52</f>
        <v>7000</v>
      </c>
      <c r="O51" s="79">
        <f>O52</f>
        <v>0</v>
      </c>
      <c r="P51" s="79">
        <f>P52</f>
        <v>0</v>
      </c>
      <c r="Q51" s="79"/>
    </row>
    <row r="52" spans="1:17" ht="18" customHeight="1" x14ac:dyDescent="0.2">
      <c r="A52" s="41"/>
      <c r="B52" s="46"/>
      <c r="C52" s="44"/>
      <c r="D52" s="44"/>
      <c r="E52" s="44"/>
      <c r="F52" s="44"/>
      <c r="G52" s="44" t="s">
        <v>237</v>
      </c>
      <c r="H52" s="91" t="s">
        <v>259</v>
      </c>
      <c r="I52" s="95"/>
      <c r="J52" s="96"/>
      <c r="K52" s="48"/>
      <c r="L52" s="45">
        <f t="shared" si="0"/>
        <v>7000</v>
      </c>
      <c r="N52" s="79">
        <f>N53</f>
        <v>7000</v>
      </c>
      <c r="O52" s="79">
        <f>O53</f>
        <v>0</v>
      </c>
      <c r="P52" s="79">
        <f>P53</f>
        <v>0</v>
      </c>
      <c r="Q52" s="79"/>
    </row>
    <row r="53" spans="1:17" ht="18" customHeight="1" x14ac:dyDescent="0.2">
      <c r="A53" s="41"/>
      <c r="B53" s="54"/>
      <c r="C53" s="52"/>
      <c r="D53" s="60"/>
      <c r="E53" s="53"/>
      <c r="F53" s="44"/>
      <c r="G53" s="102" t="s">
        <v>210</v>
      </c>
      <c r="H53" s="90" t="s">
        <v>211</v>
      </c>
      <c r="I53" s="156">
        <v>1</v>
      </c>
      <c r="J53" s="158"/>
      <c r="K53" s="48" t="s">
        <v>212</v>
      </c>
      <c r="L53" s="45">
        <f>N53+O53+P53+Q53</f>
        <v>7000</v>
      </c>
      <c r="N53" s="79">
        <v>7000</v>
      </c>
      <c r="O53" s="79"/>
      <c r="P53" s="79"/>
      <c r="Q53" s="79"/>
    </row>
    <row r="54" spans="1:17" ht="18" customHeight="1" x14ac:dyDescent="0.2">
      <c r="A54" s="41"/>
      <c r="B54" s="46" t="s">
        <v>201</v>
      </c>
      <c r="C54" s="44"/>
      <c r="D54" s="44"/>
      <c r="E54" s="44"/>
      <c r="F54" s="44"/>
      <c r="G54" s="44"/>
      <c r="H54" s="47"/>
      <c r="I54" s="163"/>
      <c r="J54" s="164"/>
      <c r="K54" s="48"/>
      <c r="L54" s="45">
        <f>N54+O54+P54+Q54</f>
        <v>6404000</v>
      </c>
      <c r="N54" s="79">
        <v>4400000</v>
      </c>
      <c r="O54" s="79">
        <v>2000000</v>
      </c>
      <c r="P54" s="94">
        <v>4000</v>
      </c>
      <c r="Q54" s="79"/>
    </row>
    <row r="55" spans="1:17" ht="18" customHeight="1" x14ac:dyDescent="0.2">
      <c r="A55" s="41"/>
      <c r="B55" s="46" t="s">
        <v>202</v>
      </c>
      <c r="C55" s="44"/>
      <c r="D55" s="44"/>
      <c r="E55" s="44"/>
      <c r="F55" s="44"/>
      <c r="G55" s="44"/>
      <c r="H55" s="47"/>
      <c r="I55" s="163"/>
      <c r="J55" s="164"/>
      <c r="K55" s="48"/>
      <c r="L55" s="79">
        <f>L41+L48+L54</f>
        <v>6831000</v>
      </c>
      <c r="N55" s="79">
        <f>N41+N48+N54</f>
        <v>4407000</v>
      </c>
      <c r="O55" s="79">
        <f t="shared" ref="O55:P55" si="10">O41+O48+O54</f>
        <v>2420000</v>
      </c>
      <c r="P55" s="79">
        <f t="shared" si="10"/>
        <v>4000</v>
      </c>
      <c r="Q55" s="79"/>
    </row>
    <row r="56" spans="1:17" ht="18" customHeight="1" x14ac:dyDescent="0.2">
      <c r="A56" s="41"/>
      <c r="B56" s="46" t="s">
        <v>203</v>
      </c>
      <c r="C56" s="44"/>
      <c r="D56" s="44"/>
      <c r="E56" s="44"/>
      <c r="F56" s="44"/>
      <c r="G56" s="44"/>
      <c r="H56" s="47"/>
      <c r="I56" s="163"/>
      <c r="J56" s="164"/>
      <c r="K56" s="48"/>
      <c r="L56" s="85">
        <f>L38+L55</f>
        <v>75573000</v>
      </c>
      <c r="N56" s="85">
        <f>N38+N55</f>
        <v>16107000</v>
      </c>
      <c r="O56" s="85">
        <f>O38+O55</f>
        <v>59420000</v>
      </c>
      <c r="P56" s="85">
        <f>P38+P55</f>
        <v>46000</v>
      </c>
      <c r="Q56" s="79"/>
    </row>
    <row r="57" spans="1:17" ht="18" customHeight="1" x14ac:dyDescent="0.2">
      <c r="A57" s="41"/>
      <c r="B57" s="46" t="s">
        <v>204</v>
      </c>
      <c r="C57" s="44"/>
      <c r="D57" s="44"/>
      <c r="E57" s="44"/>
      <c r="F57" s="44"/>
      <c r="G57" s="44"/>
      <c r="H57" s="47"/>
      <c r="I57" s="163"/>
      <c r="J57" s="164"/>
      <c r="K57" s="48"/>
      <c r="L57" s="45">
        <f t="shared" si="0"/>
        <v>22514000</v>
      </c>
      <c r="N57" s="79">
        <v>17500000</v>
      </c>
      <c r="O57" s="79">
        <v>5000000</v>
      </c>
      <c r="P57" s="79">
        <v>14000</v>
      </c>
      <c r="Q57" s="79"/>
    </row>
    <row r="58" spans="1:17" ht="18" customHeight="1" x14ac:dyDescent="0.2">
      <c r="A58" s="41"/>
      <c r="B58" s="109"/>
      <c r="C58" s="111"/>
      <c r="D58" s="111" t="s">
        <v>267</v>
      </c>
      <c r="E58" s="111"/>
      <c r="F58" s="115"/>
      <c r="G58" s="116"/>
      <c r="H58" s="113"/>
      <c r="I58" s="163"/>
      <c r="J58" s="164"/>
      <c r="K58" s="48"/>
      <c r="L58" s="45">
        <f t="shared" si="0"/>
        <v>6653000</v>
      </c>
      <c r="N58" s="114">
        <v>5089000</v>
      </c>
      <c r="O58" s="114">
        <v>1557000</v>
      </c>
      <c r="P58" s="114">
        <v>7000</v>
      </c>
      <c r="Q58" s="114"/>
    </row>
    <row r="59" spans="1:17" ht="18" customHeight="1" x14ac:dyDescent="0.2">
      <c r="A59" s="41"/>
      <c r="B59" s="109"/>
      <c r="C59" s="111"/>
      <c r="D59" s="111" t="s">
        <v>268</v>
      </c>
      <c r="E59" s="111"/>
      <c r="F59" s="115"/>
      <c r="G59" s="116"/>
      <c r="H59" s="113"/>
      <c r="I59" s="163"/>
      <c r="J59" s="164"/>
      <c r="K59" s="48"/>
      <c r="L59" s="45">
        <f t="shared" si="0"/>
        <v>1330600</v>
      </c>
      <c r="N59" s="114">
        <v>1018000</v>
      </c>
      <c r="O59" s="114">
        <v>311000</v>
      </c>
      <c r="P59" s="114">
        <v>1600</v>
      </c>
      <c r="Q59" s="114"/>
    </row>
    <row r="60" spans="1:17" ht="18" customHeight="1" x14ac:dyDescent="0.2">
      <c r="A60" s="41"/>
      <c r="B60" s="46" t="s">
        <v>205</v>
      </c>
      <c r="C60" s="44"/>
      <c r="D60" s="44"/>
      <c r="E60" s="44"/>
      <c r="F60" s="44"/>
      <c r="G60" s="44"/>
      <c r="H60" s="47"/>
      <c r="I60" s="163"/>
      <c r="J60" s="164"/>
      <c r="K60" s="48"/>
      <c r="L60" s="45">
        <f>L56+L57</f>
        <v>98087000</v>
      </c>
      <c r="N60" s="79">
        <f>N56+N57</f>
        <v>33607000</v>
      </c>
      <c r="O60" s="79">
        <f t="shared" ref="O60:P60" si="11">O56+O57</f>
        <v>64420000</v>
      </c>
      <c r="P60" s="79">
        <f t="shared" si="11"/>
        <v>60000</v>
      </c>
      <c r="Q60" s="79"/>
    </row>
    <row r="61" spans="1:17" ht="18" customHeight="1" x14ac:dyDescent="0.2">
      <c r="A61" s="41"/>
      <c r="B61" s="109"/>
      <c r="C61" s="110"/>
      <c r="D61" s="111" t="s">
        <v>266</v>
      </c>
      <c r="E61" s="112"/>
      <c r="F61" s="115"/>
      <c r="G61" s="116"/>
      <c r="H61" s="113"/>
      <c r="I61" s="163"/>
      <c r="J61" s="164"/>
      <c r="K61" s="48"/>
      <c r="L61" s="45">
        <f t="shared" ref="L61" si="12">N61+O61+P61+Q61</f>
        <v>2398400</v>
      </c>
      <c r="N61" s="114">
        <v>568000</v>
      </c>
      <c r="O61" s="114">
        <v>1829000</v>
      </c>
      <c r="P61" s="114">
        <v>1400</v>
      </c>
      <c r="Q61" s="114"/>
    </row>
    <row r="62" spans="1:17" ht="18" customHeight="1" x14ac:dyDescent="0.2">
      <c r="A62" s="41"/>
      <c r="B62" s="46" t="s">
        <v>206</v>
      </c>
      <c r="C62" s="44"/>
      <c r="D62" s="44"/>
      <c r="E62" s="44"/>
      <c r="F62" s="44"/>
      <c r="G62" s="44"/>
      <c r="H62" s="47"/>
      <c r="I62" s="163"/>
      <c r="J62" s="164"/>
      <c r="K62" s="48"/>
      <c r="L62" s="45">
        <f t="shared" si="0"/>
        <v>8605000</v>
      </c>
      <c r="N62" s="79">
        <v>5500000</v>
      </c>
      <c r="O62" s="79">
        <v>3100000</v>
      </c>
      <c r="P62" s="94">
        <v>5000</v>
      </c>
      <c r="Q62" s="79"/>
    </row>
    <row r="63" spans="1:17" ht="18" customHeight="1" x14ac:dyDescent="0.2">
      <c r="A63" s="41"/>
      <c r="B63" s="46" t="s">
        <v>207</v>
      </c>
      <c r="C63" s="44"/>
      <c r="D63" s="44"/>
      <c r="E63" s="44"/>
      <c r="F63" s="44"/>
      <c r="G63" s="44"/>
      <c r="H63" s="47"/>
      <c r="I63" s="163"/>
      <c r="J63" s="164"/>
      <c r="K63" s="48"/>
      <c r="L63" s="45">
        <f t="shared" si="0"/>
        <v>40000</v>
      </c>
      <c r="N63" s="79">
        <v>40000</v>
      </c>
      <c r="O63" s="79"/>
      <c r="P63" s="79"/>
      <c r="Q63" s="79"/>
    </row>
    <row r="64" spans="1:17" ht="18" customHeight="1" x14ac:dyDescent="0.2">
      <c r="A64" s="41"/>
      <c r="B64" s="46" t="s">
        <v>208</v>
      </c>
      <c r="C64" s="44"/>
      <c r="D64" s="44"/>
      <c r="E64" s="44"/>
      <c r="F64" s="44"/>
      <c r="G64" s="44"/>
      <c r="H64" s="47"/>
      <c r="I64" s="163"/>
      <c r="J64" s="164"/>
      <c r="K64" s="48"/>
      <c r="L64" s="45">
        <f t="shared" si="0"/>
        <v>8645000</v>
      </c>
      <c r="N64" s="79">
        <f>N62+N63</f>
        <v>5540000</v>
      </c>
      <c r="O64" s="79">
        <f t="shared" ref="O64:P64" si="13">O62+O63</f>
        <v>3100000</v>
      </c>
      <c r="P64" s="79">
        <f t="shared" si="13"/>
        <v>5000</v>
      </c>
      <c r="Q64" s="79"/>
    </row>
    <row r="65" spans="1:18" ht="18" customHeight="1" x14ac:dyDescent="0.2">
      <c r="A65" s="41"/>
      <c r="B65" s="46" t="s">
        <v>209</v>
      </c>
      <c r="C65" s="44"/>
      <c r="D65" s="44"/>
      <c r="E65" s="44"/>
      <c r="F65" s="44"/>
      <c r="G65" s="44"/>
      <c r="H65" s="47"/>
      <c r="I65" s="163"/>
      <c r="J65" s="164"/>
      <c r="K65" s="48"/>
      <c r="L65" s="45">
        <f>L60+L64</f>
        <v>106732000</v>
      </c>
      <c r="N65" s="108">
        <f t="shared" ref="N65:P65" si="14">N60+N64</f>
        <v>39147000</v>
      </c>
      <c r="O65" s="45">
        <f t="shared" si="14"/>
        <v>67520000</v>
      </c>
      <c r="P65" s="45">
        <f t="shared" si="14"/>
        <v>65000</v>
      </c>
      <c r="Q65" s="79"/>
    </row>
    <row r="66" spans="1:18" ht="20.100000000000001" customHeight="1" x14ac:dyDescent="0.25">
      <c r="A66" s="71"/>
      <c r="B66" s="72"/>
      <c r="C66" s="73"/>
      <c r="D66" s="74"/>
      <c r="E66" s="73"/>
      <c r="F66" s="58" t="s">
        <v>24</v>
      </c>
      <c r="G66" s="56" t="s">
        <v>260</v>
      </c>
      <c r="H66" s="72"/>
      <c r="I66" s="72"/>
      <c r="J66" s="72"/>
      <c r="K66" s="72"/>
      <c r="L66" s="72"/>
      <c r="M66" s="71"/>
      <c r="N66" s="75"/>
      <c r="O66" s="75"/>
      <c r="P66" s="75"/>
      <c r="Q66" s="75"/>
      <c r="R66" s="71"/>
    </row>
    <row r="67" spans="1:18" ht="20.100000000000001" customHeight="1" x14ac:dyDescent="0.25">
      <c r="A67" s="71"/>
      <c r="B67" s="72"/>
      <c r="C67" s="72"/>
      <c r="D67" s="74"/>
      <c r="E67" s="72"/>
      <c r="F67" s="58" t="s">
        <v>25</v>
      </c>
      <c r="G67" s="56" t="s">
        <v>261</v>
      </c>
      <c r="H67" s="71"/>
      <c r="I67" s="71"/>
      <c r="J67" s="71"/>
      <c r="K67" s="71"/>
      <c r="L67" s="71"/>
      <c r="M67" s="71"/>
      <c r="N67" s="75"/>
      <c r="O67" s="75"/>
      <c r="P67" s="75"/>
      <c r="Q67" s="75"/>
      <c r="R67" s="71"/>
    </row>
    <row r="68" spans="1:18" ht="20.100000000000001" customHeight="1" x14ac:dyDescent="0.2">
      <c r="A68" s="55"/>
      <c r="B68" s="55"/>
      <c r="C68" s="56"/>
      <c r="D68" s="58"/>
      <c r="E68" s="55"/>
      <c r="F68" s="58" t="s">
        <v>262</v>
      </c>
      <c r="G68" s="56" t="s">
        <v>263</v>
      </c>
      <c r="N68" s="59"/>
      <c r="O68" s="59"/>
      <c r="P68" s="59"/>
      <c r="Q68" s="59"/>
    </row>
    <row r="69" spans="1:18" ht="19.8" customHeight="1" x14ac:dyDescent="0.2">
      <c r="F69" s="58"/>
      <c r="G69" s="56"/>
    </row>
    <row r="70" spans="1:18" x14ac:dyDescent="0.2">
      <c r="N70" s="59"/>
      <c r="O70" s="59"/>
      <c r="P70" s="59"/>
      <c r="Q70" s="59"/>
    </row>
    <row r="71" spans="1:18" x14ac:dyDescent="0.2">
      <c r="N71" s="59"/>
      <c r="O71" s="59"/>
      <c r="P71" s="59"/>
      <c r="Q71" s="59"/>
    </row>
    <row r="72" spans="1:18" x14ac:dyDescent="0.2">
      <c r="N72" s="59"/>
      <c r="O72" s="59"/>
      <c r="P72" s="59"/>
      <c r="Q72" s="59"/>
    </row>
    <row r="73" spans="1:18" x14ac:dyDescent="0.2">
      <c r="N73" s="59"/>
      <c r="O73" s="59"/>
      <c r="P73" s="59"/>
      <c r="Q73" s="59"/>
    </row>
    <row r="74" spans="1:18" x14ac:dyDescent="0.2">
      <c r="N74" s="59"/>
      <c r="O74" s="59"/>
      <c r="P74" s="59"/>
      <c r="Q74" s="59"/>
    </row>
    <row r="75" spans="1:18" x14ac:dyDescent="0.2">
      <c r="N75" s="59"/>
      <c r="O75" s="59"/>
      <c r="P75" s="59"/>
      <c r="Q75" s="59"/>
    </row>
    <row r="76" spans="1:18" x14ac:dyDescent="0.2">
      <c r="N76" s="59"/>
      <c r="O76" s="59"/>
      <c r="P76" s="59"/>
      <c r="Q76" s="59"/>
    </row>
    <row r="77" spans="1:18" x14ac:dyDescent="0.2">
      <c r="N77" s="59"/>
      <c r="O77" s="59"/>
      <c r="P77" s="59"/>
      <c r="Q77" s="59"/>
    </row>
    <row r="78" spans="1:18" x14ac:dyDescent="0.2">
      <c r="N78" s="59"/>
      <c r="O78" s="59"/>
      <c r="P78" s="59"/>
      <c r="Q78" s="59"/>
    </row>
    <row r="79" spans="1:18" x14ac:dyDescent="0.2">
      <c r="N79" s="59"/>
      <c r="O79" s="59"/>
      <c r="P79" s="59"/>
      <c r="Q79" s="59"/>
    </row>
    <row r="80" spans="1:18" x14ac:dyDescent="0.2">
      <c r="N80" s="59"/>
      <c r="O80" s="59"/>
      <c r="P80" s="59"/>
      <c r="Q80" s="59"/>
    </row>
    <row r="81" spans="14:17" x14ac:dyDescent="0.2">
      <c r="N81" s="59"/>
      <c r="O81" s="59"/>
      <c r="P81" s="59"/>
      <c r="Q81" s="59"/>
    </row>
    <row r="82" spans="14:17" x14ac:dyDescent="0.2">
      <c r="N82" s="59"/>
      <c r="O82" s="59"/>
      <c r="P82" s="59"/>
      <c r="Q82" s="59"/>
    </row>
    <row r="83" spans="14:17" x14ac:dyDescent="0.2">
      <c r="N83" s="59"/>
      <c r="O83" s="59"/>
      <c r="P83" s="59"/>
      <c r="Q83" s="59"/>
    </row>
    <row r="84" spans="14:17" x14ac:dyDescent="0.2">
      <c r="N84" s="59"/>
      <c r="O84" s="59"/>
      <c r="P84" s="59"/>
      <c r="Q84" s="59"/>
    </row>
    <row r="85" spans="14:17" x14ac:dyDescent="0.2">
      <c r="N85" s="59"/>
      <c r="O85" s="59"/>
      <c r="P85" s="59"/>
      <c r="Q85" s="59"/>
    </row>
    <row r="86" spans="14:17" x14ac:dyDescent="0.2">
      <c r="N86" s="59"/>
      <c r="O86" s="59"/>
      <c r="P86" s="59"/>
      <c r="Q86" s="59"/>
    </row>
    <row r="87" spans="14:17" x14ac:dyDescent="0.2">
      <c r="N87" s="59"/>
      <c r="O87" s="59"/>
      <c r="P87" s="59"/>
      <c r="Q87" s="59"/>
    </row>
    <row r="88" spans="14:17" x14ac:dyDescent="0.2">
      <c r="N88" s="59"/>
      <c r="O88" s="59"/>
      <c r="P88" s="59"/>
      <c r="Q88" s="59"/>
    </row>
    <row r="89" spans="14:17" x14ac:dyDescent="0.2">
      <c r="N89" s="59"/>
      <c r="O89" s="59"/>
      <c r="P89" s="59"/>
      <c r="Q89" s="59"/>
    </row>
    <row r="90" spans="14:17" x14ac:dyDescent="0.2">
      <c r="N90" s="59"/>
      <c r="O90" s="59"/>
      <c r="P90" s="59"/>
      <c r="Q90" s="59"/>
    </row>
    <row r="91" spans="14:17" x14ac:dyDescent="0.2">
      <c r="N91" s="59"/>
      <c r="O91" s="59"/>
      <c r="P91" s="59"/>
      <c r="Q91" s="59"/>
    </row>
    <row r="92" spans="14:17" x14ac:dyDescent="0.2">
      <c r="N92" s="59"/>
      <c r="O92" s="59"/>
      <c r="P92" s="59"/>
      <c r="Q92" s="59"/>
    </row>
    <row r="93" spans="14:17" x14ac:dyDescent="0.2">
      <c r="N93" s="59"/>
      <c r="O93" s="59"/>
      <c r="P93" s="59"/>
      <c r="Q93" s="59"/>
    </row>
    <row r="94" spans="14:17" x14ac:dyDescent="0.2">
      <c r="N94" s="59"/>
      <c r="O94" s="59"/>
      <c r="P94" s="59"/>
      <c r="Q94" s="59"/>
    </row>
    <row r="95" spans="14:17" x14ac:dyDescent="0.2">
      <c r="N95" s="59"/>
      <c r="O95" s="59"/>
      <c r="P95" s="59"/>
      <c r="Q95" s="59"/>
    </row>
    <row r="96" spans="14:17" x14ac:dyDescent="0.2">
      <c r="N96" s="59"/>
      <c r="O96" s="59"/>
      <c r="P96" s="59"/>
      <c r="Q96" s="59"/>
    </row>
    <row r="97" spans="14:17" x14ac:dyDescent="0.2">
      <c r="N97" s="59"/>
      <c r="O97" s="59"/>
      <c r="P97" s="59"/>
      <c r="Q97" s="59"/>
    </row>
    <row r="98" spans="14:17" x14ac:dyDescent="0.2">
      <c r="N98" s="59"/>
      <c r="O98" s="59"/>
      <c r="P98" s="59"/>
      <c r="Q98" s="59"/>
    </row>
    <row r="99" spans="14:17" x14ac:dyDescent="0.2">
      <c r="N99" s="21"/>
      <c r="O99" s="21"/>
      <c r="P99" s="21"/>
      <c r="Q99" s="21"/>
    </row>
  </sheetData>
  <mergeCells count="63">
    <mergeCell ref="I62:J62"/>
    <mergeCell ref="I63:J63"/>
    <mergeCell ref="I64:J64"/>
    <mergeCell ref="I65:J65"/>
    <mergeCell ref="I53:J53"/>
    <mergeCell ref="I54:J54"/>
    <mergeCell ref="I55:J55"/>
    <mergeCell ref="I56:J56"/>
    <mergeCell ref="I57:J57"/>
    <mergeCell ref="I60:J60"/>
    <mergeCell ref="I61:J61"/>
    <mergeCell ref="I58:J58"/>
    <mergeCell ref="I59:J59"/>
    <mergeCell ref="I51:J51"/>
    <mergeCell ref="I38:J38"/>
    <mergeCell ref="I41:J41"/>
    <mergeCell ref="I42:J42"/>
    <mergeCell ref="I43:J43"/>
    <mergeCell ref="I44:J44"/>
    <mergeCell ref="I45:J45"/>
    <mergeCell ref="I46:J46"/>
    <mergeCell ref="I47:J47"/>
    <mergeCell ref="I48:J48"/>
    <mergeCell ref="I49:J49"/>
    <mergeCell ref="I50:J50"/>
    <mergeCell ref="I39:J39"/>
    <mergeCell ref="I40:J40"/>
    <mergeCell ref="I37:J37"/>
    <mergeCell ref="I33:J33"/>
    <mergeCell ref="I34:J34"/>
    <mergeCell ref="I35:J35"/>
    <mergeCell ref="I36:J36"/>
    <mergeCell ref="I32:J32"/>
    <mergeCell ref="I21:J21"/>
    <mergeCell ref="I22:J22"/>
    <mergeCell ref="I23:J23"/>
    <mergeCell ref="I24:J24"/>
    <mergeCell ref="I25:J25"/>
    <mergeCell ref="I26:J26"/>
    <mergeCell ref="I27:J27"/>
    <mergeCell ref="I28:J28"/>
    <mergeCell ref="I29:J29"/>
    <mergeCell ref="I30:J30"/>
    <mergeCell ref="I31:J31"/>
    <mergeCell ref="I18:J18"/>
    <mergeCell ref="I19:J19"/>
    <mergeCell ref="I20:J20"/>
    <mergeCell ref="G9:L9"/>
    <mergeCell ref="B11:L11"/>
    <mergeCell ref="G8:L8"/>
    <mergeCell ref="I15:J15"/>
    <mergeCell ref="I16:J16"/>
    <mergeCell ref="I17:J17"/>
    <mergeCell ref="A2:R2"/>
    <mergeCell ref="B3:C3"/>
    <mergeCell ref="N4:Q4"/>
    <mergeCell ref="N5:Q5"/>
    <mergeCell ref="N6:Q6"/>
    <mergeCell ref="N11:Q11"/>
    <mergeCell ref="B13:H14"/>
    <mergeCell ref="I13:J14"/>
    <mergeCell ref="K13:K14"/>
    <mergeCell ref="L13:L14"/>
  </mergeCells>
  <phoneticPr fontId="3"/>
  <printOptions horizontalCentered="1"/>
  <pageMargins left="0.59055118110236227" right="0.59055118110236227" top="0.59055118110236227" bottom="0.59055118110236227" header="0.51181102362204722" footer="0.51181102362204722"/>
  <pageSetup paperSize="9" scale="6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74"/>
  <sheetViews>
    <sheetView view="pageBreakPreview" zoomScale="85" zoomScaleNormal="100" zoomScaleSheetLayoutView="85" workbookViewId="0"/>
  </sheetViews>
  <sheetFormatPr defaultColWidth="9" defaultRowHeight="13.2" x14ac:dyDescent="0.2"/>
  <cols>
    <col min="1" max="1" width="4.109375" style="62" bestFit="1" customWidth="1"/>
    <col min="2" max="2" width="23.44140625" style="62" bestFit="1" customWidth="1"/>
    <col min="3" max="16384" width="9" style="62"/>
  </cols>
  <sheetData>
    <row r="1" spans="1:14" ht="14.4" x14ac:dyDescent="0.2">
      <c r="A1" s="107" t="s">
        <v>31</v>
      </c>
      <c r="B1" s="61"/>
      <c r="C1" s="61"/>
      <c r="D1" s="61"/>
      <c r="E1" s="61"/>
      <c r="F1" s="61"/>
      <c r="G1" s="61"/>
      <c r="H1" s="61"/>
      <c r="I1" s="61"/>
      <c r="J1" s="61"/>
      <c r="K1" s="61"/>
      <c r="L1" s="61"/>
      <c r="M1" s="61"/>
      <c r="N1" s="61"/>
    </row>
    <row r="2" spans="1:14" ht="23.4" x14ac:dyDescent="0.2">
      <c r="A2" s="63"/>
      <c r="B2" s="61"/>
      <c r="C2" s="61"/>
      <c r="D2" s="61"/>
      <c r="E2" s="171" t="s">
        <v>272</v>
      </c>
      <c r="F2" s="172"/>
      <c r="G2" s="172"/>
      <c r="H2" s="172"/>
      <c r="I2" s="172"/>
      <c r="J2" s="172"/>
      <c r="K2" s="61"/>
      <c r="L2" s="61"/>
      <c r="M2" s="61"/>
      <c r="N2" s="61"/>
    </row>
    <row r="3" spans="1:14" x14ac:dyDescent="0.2">
      <c r="A3" s="64"/>
      <c r="B3" s="64"/>
      <c r="C3" s="64"/>
      <c r="D3" s="64"/>
      <c r="E3" s="64"/>
      <c r="F3" s="64"/>
      <c r="G3" s="64"/>
      <c r="H3" s="64"/>
      <c r="I3" s="64"/>
      <c r="J3" s="64"/>
      <c r="K3" s="64"/>
      <c r="L3" s="64"/>
      <c r="M3" s="64"/>
      <c r="N3" s="64"/>
    </row>
    <row r="4" spans="1:14" ht="22.5" customHeight="1" x14ac:dyDescent="0.2">
      <c r="A4" s="166" t="s">
        <v>32</v>
      </c>
      <c r="B4" s="173"/>
      <c r="C4" s="176" t="s">
        <v>20</v>
      </c>
      <c r="D4" s="176"/>
      <c r="E4" s="165" t="s">
        <v>21</v>
      </c>
      <c r="F4" s="165"/>
      <c r="G4" s="165" t="s">
        <v>22</v>
      </c>
      <c r="H4" s="165"/>
      <c r="I4" s="165" t="s">
        <v>23</v>
      </c>
      <c r="J4" s="165"/>
      <c r="K4" s="165" t="s">
        <v>33</v>
      </c>
      <c r="L4" s="165"/>
      <c r="M4" s="165" t="s">
        <v>34</v>
      </c>
      <c r="N4" s="165"/>
    </row>
    <row r="5" spans="1:14" ht="48" customHeight="1" x14ac:dyDescent="0.2">
      <c r="A5" s="174"/>
      <c r="B5" s="175"/>
      <c r="C5" s="170"/>
      <c r="D5" s="170"/>
      <c r="E5" s="170"/>
      <c r="F5" s="170"/>
      <c r="G5" s="170"/>
      <c r="H5" s="170"/>
      <c r="I5" s="170"/>
      <c r="J5" s="170"/>
      <c r="K5" s="170"/>
      <c r="L5" s="170"/>
      <c r="M5" s="170"/>
      <c r="N5" s="170"/>
    </row>
    <row r="6" spans="1:14" ht="33.75" customHeight="1" x14ac:dyDescent="0.2">
      <c r="A6" s="166" t="s">
        <v>35</v>
      </c>
      <c r="B6" s="167"/>
      <c r="C6" s="165" t="s">
        <v>36</v>
      </c>
      <c r="D6" s="165"/>
      <c r="E6" s="165" t="s">
        <v>36</v>
      </c>
      <c r="F6" s="165"/>
      <c r="G6" s="165" t="s">
        <v>36</v>
      </c>
      <c r="H6" s="165"/>
      <c r="I6" s="165" t="s">
        <v>36</v>
      </c>
      <c r="J6" s="165"/>
      <c r="K6" s="165" t="s">
        <v>36</v>
      </c>
      <c r="L6" s="165"/>
      <c r="M6" s="165" t="s">
        <v>36</v>
      </c>
      <c r="N6" s="165"/>
    </row>
    <row r="7" spans="1:14" ht="33.75" customHeight="1" x14ac:dyDescent="0.2">
      <c r="A7" s="168"/>
      <c r="B7" s="169"/>
      <c r="C7" s="65" t="s">
        <v>37</v>
      </c>
      <c r="D7" s="66" t="s">
        <v>38</v>
      </c>
      <c r="E7" s="65" t="s">
        <v>37</v>
      </c>
      <c r="F7" s="66" t="s">
        <v>38</v>
      </c>
      <c r="G7" s="65" t="s">
        <v>37</v>
      </c>
      <c r="H7" s="66" t="s">
        <v>38</v>
      </c>
      <c r="I7" s="65" t="s">
        <v>37</v>
      </c>
      <c r="J7" s="66" t="s">
        <v>38</v>
      </c>
      <c r="K7" s="65" t="s">
        <v>37</v>
      </c>
      <c r="L7" s="66" t="s">
        <v>38</v>
      </c>
      <c r="M7" s="65" t="s">
        <v>37</v>
      </c>
      <c r="N7" s="66" t="s">
        <v>38</v>
      </c>
    </row>
    <row r="8" spans="1:14" ht="15" customHeight="1" x14ac:dyDescent="0.2">
      <c r="A8" s="67" t="s">
        <v>39</v>
      </c>
      <c r="B8" s="68" t="s">
        <v>40</v>
      </c>
      <c r="C8" s="69"/>
      <c r="D8" s="70"/>
      <c r="E8" s="69"/>
      <c r="F8" s="70"/>
      <c r="G8" s="69"/>
      <c r="H8" s="70"/>
      <c r="I8" s="69"/>
      <c r="J8" s="70"/>
      <c r="K8" s="69"/>
      <c r="L8" s="70"/>
      <c r="M8" s="69"/>
      <c r="N8" s="70"/>
    </row>
    <row r="9" spans="1:14" ht="15" customHeight="1" x14ac:dyDescent="0.2">
      <c r="A9" s="67" t="s">
        <v>41</v>
      </c>
      <c r="B9" s="68" t="s">
        <v>42</v>
      </c>
      <c r="C9" s="69"/>
      <c r="D9" s="70"/>
      <c r="E9" s="69"/>
      <c r="F9" s="70"/>
      <c r="G9" s="69"/>
      <c r="H9" s="70"/>
      <c r="I9" s="69"/>
      <c r="J9" s="70"/>
      <c r="K9" s="69"/>
      <c r="L9" s="70"/>
      <c r="M9" s="69"/>
      <c r="N9" s="70"/>
    </row>
    <row r="10" spans="1:14" ht="15" customHeight="1" x14ac:dyDescent="0.2">
      <c r="A10" s="67" t="s">
        <v>43</v>
      </c>
      <c r="B10" s="68" t="s">
        <v>44</v>
      </c>
      <c r="C10" s="69"/>
      <c r="D10" s="70"/>
      <c r="E10" s="69"/>
      <c r="F10" s="70"/>
      <c r="G10" s="69"/>
      <c r="H10" s="70"/>
      <c r="I10" s="69"/>
      <c r="J10" s="70"/>
      <c r="K10" s="69"/>
      <c r="L10" s="70"/>
      <c r="M10" s="69"/>
      <c r="N10" s="70"/>
    </row>
    <row r="11" spans="1:14" ht="15" customHeight="1" x14ac:dyDescent="0.2">
      <c r="A11" s="67" t="s">
        <v>45</v>
      </c>
      <c r="B11" s="68" t="s">
        <v>46</v>
      </c>
      <c r="C11" s="69"/>
      <c r="D11" s="70"/>
      <c r="E11" s="69"/>
      <c r="F11" s="70"/>
      <c r="G11" s="69"/>
      <c r="H11" s="70"/>
      <c r="I11" s="69"/>
      <c r="J11" s="70"/>
      <c r="K11" s="69"/>
      <c r="L11" s="70"/>
      <c r="M11" s="69"/>
      <c r="N11" s="70"/>
    </row>
    <row r="12" spans="1:14" ht="15" customHeight="1" x14ac:dyDescent="0.2">
      <c r="A12" s="67" t="s">
        <v>47</v>
      </c>
      <c r="B12" s="68" t="s">
        <v>48</v>
      </c>
      <c r="C12" s="69"/>
      <c r="D12" s="70"/>
      <c r="E12" s="69"/>
      <c r="F12" s="70"/>
      <c r="G12" s="69"/>
      <c r="H12" s="70"/>
      <c r="I12" s="69"/>
      <c r="J12" s="70"/>
      <c r="K12" s="69"/>
      <c r="L12" s="70"/>
      <c r="M12" s="69"/>
      <c r="N12" s="70"/>
    </row>
    <row r="13" spans="1:14" ht="15" customHeight="1" x14ac:dyDescent="0.2">
      <c r="A13" s="67" t="s">
        <v>49</v>
      </c>
      <c r="B13" s="68" t="s">
        <v>50</v>
      </c>
      <c r="C13" s="69"/>
      <c r="D13" s="70"/>
      <c r="E13" s="69"/>
      <c r="F13" s="70"/>
      <c r="G13" s="69"/>
      <c r="H13" s="70"/>
      <c r="I13" s="69"/>
      <c r="J13" s="70"/>
      <c r="K13" s="69"/>
      <c r="L13" s="70"/>
      <c r="M13" s="69"/>
      <c r="N13" s="70"/>
    </row>
    <row r="14" spans="1:14" ht="15" customHeight="1" x14ac:dyDescent="0.2">
      <c r="A14" s="67" t="s">
        <v>51</v>
      </c>
      <c r="B14" s="68" t="s">
        <v>52</v>
      </c>
      <c r="C14" s="69"/>
      <c r="D14" s="70"/>
      <c r="E14" s="69"/>
      <c r="F14" s="70"/>
      <c r="G14" s="69"/>
      <c r="H14" s="70"/>
      <c r="I14" s="69"/>
      <c r="J14" s="70"/>
      <c r="K14" s="69"/>
      <c r="L14" s="70"/>
      <c r="M14" s="69"/>
      <c r="N14" s="70"/>
    </row>
    <row r="15" spans="1:14" ht="15" customHeight="1" x14ac:dyDescent="0.2">
      <c r="A15" s="67" t="s">
        <v>53</v>
      </c>
      <c r="B15" s="68" t="s">
        <v>54</v>
      </c>
      <c r="C15" s="69"/>
      <c r="D15" s="70"/>
      <c r="E15" s="69"/>
      <c r="F15" s="70"/>
      <c r="G15" s="69"/>
      <c r="H15" s="70"/>
      <c r="I15" s="69"/>
      <c r="J15" s="70"/>
      <c r="K15" s="69"/>
      <c r="L15" s="70"/>
      <c r="M15" s="69"/>
      <c r="N15" s="70"/>
    </row>
    <row r="16" spans="1:14" ht="15" customHeight="1" x14ac:dyDescent="0.2">
      <c r="A16" s="67" t="s">
        <v>55</v>
      </c>
      <c r="B16" s="68" t="s">
        <v>56</v>
      </c>
      <c r="C16" s="69"/>
      <c r="D16" s="70"/>
      <c r="E16" s="69"/>
      <c r="F16" s="70"/>
      <c r="G16" s="69"/>
      <c r="H16" s="70"/>
      <c r="I16" s="69"/>
      <c r="J16" s="70"/>
      <c r="K16" s="69"/>
      <c r="L16" s="70"/>
      <c r="M16" s="69"/>
      <c r="N16" s="70"/>
    </row>
    <row r="17" spans="1:14" ht="15" customHeight="1" x14ac:dyDescent="0.2">
      <c r="A17" s="67" t="s">
        <v>57</v>
      </c>
      <c r="B17" s="68" t="s">
        <v>58</v>
      </c>
      <c r="C17" s="69"/>
      <c r="D17" s="70"/>
      <c r="E17" s="69"/>
      <c r="F17" s="70"/>
      <c r="G17" s="69"/>
      <c r="H17" s="70"/>
      <c r="I17" s="69"/>
      <c r="J17" s="70"/>
      <c r="K17" s="69"/>
      <c r="L17" s="70"/>
      <c r="M17" s="69"/>
      <c r="N17" s="70"/>
    </row>
    <row r="18" spans="1:14" ht="15" customHeight="1" x14ac:dyDescent="0.2">
      <c r="A18" s="67" t="s">
        <v>59</v>
      </c>
      <c r="B18" s="68" t="s">
        <v>60</v>
      </c>
      <c r="C18" s="69"/>
      <c r="D18" s="70"/>
      <c r="E18" s="69"/>
      <c r="F18" s="70"/>
      <c r="G18" s="69"/>
      <c r="H18" s="70"/>
      <c r="I18" s="69"/>
      <c r="J18" s="70"/>
      <c r="K18" s="69"/>
      <c r="L18" s="70"/>
      <c r="M18" s="69"/>
      <c r="N18" s="70"/>
    </row>
    <row r="19" spans="1:14" ht="15" customHeight="1" x14ac:dyDescent="0.2">
      <c r="A19" s="67" t="s">
        <v>61</v>
      </c>
      <c r="B19" s="68" t="s">
        <v>62</v>
      </c>
      <c r="C19" s="69"/>
      <c r="D19" s="70"/>
      <c r="E19" s="69"/>
      <c r="F19" s="70"/>
      <c r="G19" s="69"/>
      <c r="H19" s="70"/>
      <c r="I19" s="69"/>
      <c r="J19" s="70"/>
      <c r="K19" s="69"/>
      <c r="L19" s="70"/>
      <c r="M19" s="69"/>
      <c r="N19" s="70"/>
    </row>
    <row r="20" spans="1:14" ht="15" customHeight="1" x14ac:dyDescent="0.2">
      <c r="A20" s="67" t="s">
        <v>63</v>
      </c>
      <c r="B20" s="68" t="s">
        <v>64</v>
      </c>
      <c r="C20" s="69"/>
      <c r="D20" s="70"/>
      <c r="E20" s="69"/>
      <c r="F20" s="70"/>
      <c r="G20" s="69"/>
      <c r="H20" s="70"/>
      <c r="I20" s="69"/>
      <c r="J20" s="70"/>
      <c r="K20" s="69"/>
      <c r="L20" s="70"/>
      <c r="M20" s="69"/>
      <c r="N20" s="70"/>
    </row>
    <row r="21" spans="1:14" ht="15" customHeight="1" x14ac:dyDescent="0.2">
      <c r="A21" s="67" t="s">
        <v>65</v>
      </c>
      <c r="B21" s="68" t="s">
        <v>66</v>
      </c>
      <c r="C21" s="69"/>
      <c r="D21" s="70"/>
      <c r="E21" s="69"/>
      <c r="F21" s="70"/>
      <c r="G21" s="69"/>
      <c r="H21" s="70"/>
      <c r="I21" s="69"/>
      <c r="J21" s="70"/>
      <c r="K21" s="69"/>
      <c r="L21" s="70"/>
      <c r="M21" s="69"/>
      <c r="N21" s="70"/>
    </row>
    <row r="22" spans="1:14" ht="15" customHeight="1" x14ac:dyDescent="0.2">
      <c r="A22" s="67" t="s">
        <v>67</v>
      </c>
      <c r="B22" s="68" t="s">
        <v>68</v>
      </c>
      <c r="C22" s="69"/>
      <c r="D22" s="70"/>
      <c r="E22" s="69"/>
      <c r="F22" s="70"/>
      <c r="G22" s="69"/>
      <c r="H22" s="70"/>
      <c r="I22" s="69"/>
      <c r="J22" s="70"/>
      <c r="K22" s="69"/>
      <c r="L22" s="70"/>
      <c r="M22" s="69"/>
      <c r="N22" s="70"/>
    </row>
    <row r="23" spans="1:14" ht="15" customHeight="1" x14ac:dyDescent="0.2">
      <c r="A23" s="67" t="s">
        <v>69</v>
      </c>
      <c r="B23" s="68" t="s">
        <v>70</v>
      </c>
      <c r="C23" s="69"/>
      <c r="D23" s="70"/>
      <c r="E23" s="69"/>
      <c r="F23" s="70"/>
      <c r="G23" s="69"/>
      <c r="H23" s="70"/>
      <c r="I23" s="69"/>
      <c r="J23" s="70"/>
      <c r="K23" s="69"/>
      <c r="L23" s="70"/>
      <c r="M23" s="69"/>
      <c r="N23" s="70"/>
    </row>
    <row r="24" spans="1:14" ht="15" customHeight="1" x14ac:dyDescent="0.2">
      <c r="A24" s="67" t="s">
        <v>71</v>
      </c>
      <c r="B24" s="68" t="s">
        <v>72</v>
      </c>
      <c r="C24" s="69"/>
      <c r="D24" s="70"/>
      <c r="E24" s="69"/>
      <c r="F24" s="70"/>
      <c r="G24" s="69"/>
      <c r="H24" s="70"/>
      <c r="I24" s="69"/>
      <c r="J24" s="70"/>
      <c r="K24" s="69"/>
      <c r="L24" s="70"/>
      <c r="M24" s="69"/>
      <c r="N24" s="70"/>
    </row>
    <row r="25" spans="1:14" ht="15" customHeight="1" x14ac:dyDescent="0.2">
      <c r="A25" s="67" t="s">
        <v>73</v>
      </c>
      <c r="B25" s="68" t="s">
        <v>74</v>
      </c>
      <c r="C25" s="69"/>
      <c r="D25" s="70"/>
      <c r="E25" s="69"/>
      <c r="F25" s="70"/>
      <c r="G25" s="69"/>
      <c r="H25" s="70"/>
      <c r="I25" s="69"/>
      <c r="J25" s="70"/>
      <c r="K25" s="69"/>
      <c r="L25" s="70"/>
      <c r="M25" s="69"/>
      <c r="N25" s="70"/>
    </row>
    <row r="26" spans="1:14" ht="15" customHeight="1" x14ac:dyDescent="0.2">
      <c r="A26" s="67" t="s">
        <v>75</v>
      </c>
      <c r="B26" s="68" t="s">
        <v>76</v>
      </c>
      <c r="C26" s="69"/>
      <c r="D26" s="70"/>
      <c r="E26" s="69"/>
      <c r="F26" s="70"/>
      <c r="G26" s="69"/>
      <c r="H26" s="70"/>
      <c r="I26" s="69"/>
      <c r="J26" s="70"/>
      <c r="K26" s="69"/>
      <c r="L26" s="70"/>
      <c r="M26" s="69"/>
      <c r="N26" s="70"/>
    </row>
    <row r="27" spans="1:14" ht="15" customHeight="1" x14ac:dyDescent="0.2">
      <c r="A27" s="67" t="s">
        <v>77</v>
      </c>
      <c r="B27" s="68" t="s">
        <v>78</v>
      </c>
      <c r="C27" s="69"/>
      <c r="D27" s="70"/>
      <c r="E27" s="69"/>
      <c r="F27" s="70"/>
      <c r="G27" s="69"/>
      <c r="H27" s="70"/>
      <c r="I27" s="69"/>
      <c r="J27" s="70"/>
      <c r="K27" s="69"/>
      <c r="L27" s="70"/>
      <c r="M27" s="69"/>
      <c r="N27" s="70"/>
    </row>
    <row r="28" spans="1:14" ht="15" customHeight="1" x14ac:dyDescent="0.2">
      <c r="A28" s="67" t="s">
        <v>79</v>
      </c>
      <c r="B28" s="68" t="s">
        <v>80</v>
      </c>
      <c r="C28" s="69"/>
      <c r="D28" s="70"/>
      <c r="E28" s="69"/>
      <c r="F28" s="70"/>
      <c r="G28" s="69"/>
      <c r="H28" s="70"/>
      <c r="I28" s="69"/>
      <c r="J28" s="70"/>
      <c r="K28" s="69"/>
      <c r="L28" s="70"/>
      <c r="M28" s="69"/>
      <c r="N28" s="70"/>
    </row>
    <row r="29" spans="1:14" ht="15" customHeight="1" x14ac:dyDescent="0.2">
      <c r="A29" s="67" t="s">
        <v>81</v>
      </c>
      <c r="B29" s="68" t="s">
        <v>82</v>
      </c>
      <c r="C29" s="69"/>
      <c r="D29" s="70"/>
      <c r="E29" s="69"/>
      <c r="F29" s="70"/>
      <c r="G29" s="69"/>
      <c r="H29" s="70"/>
      <c r="I29" s="69"/>
      <c r="J29" s="70"/>
      <c r="K29" s="69"/>
      <c r="L29" s="70"/>
      <c r="M29" s="69"/>
      <c r="N29" s="70"/>
    </row>
    <row r="30" spans="1:14" ht="15" customHeight="1" x14ac:dyDescent="0.2">
      <c r="A30" s="67" t="s">
        <v>83</v>
      </c>
      <c r="B30" s="68" t="s">
        <v>84</v>
      </c>
      <c r="C30" s="69"/>
      <c r="D30" s="70"/>
      <c r="E30" s="69"/>
      <c r="F30" s="70"/>
      <c r="G30" s="69"/>
      <c r="H30" s="70"/>
      <c r="I30" s="69"/>
      <c r="J30" s="70"/>
      <c r="K30" s="69"/>
      <c r="L30" s="70"/>
      <c r="M30" s="69"/>
      <c r="N30" s="70"/>
    </row>
    <row r="31" spans="1:14" ht="15" customHeight="1" x14ac:dyDescent="0.2">
      <c r="A31" s="67" t="s">
        <v>85</v>
      </c>
      <c r="B31" s="68" t="s">
        <v>86</v>
      </c>
      <c r="C31" s="69"/>
      <c r="D31" s="70"/>
      <c r="E31" s="69"/>
      <c r="F31" s="70"/>
      <c r="G31" s="69"/>
      <c r="H31" s="70"/>
      <c r="I31" s="69"/>
      <c r="J31" s="70"/>
      <c r="K31" s="69"/>
      <c r="L31" s="70"/>
      <c r="M31" s="69"/>
      <c r="N31" s="70"/>
    </row>
    <row r="32" spans="1:14" ht="15" customHeight="1" x14ac:dyDescent="0.2">
      <c r="A32" s="67" t="s">
        <v>87</v>
      </c>
      <c r="B32" s="68" t="s">
        <v>88</v>
      </c>
      <c r="C32" s="69"/>
      <c r="D32" s="70"/>
      <c r="E32" s="69"/>
      <c r="F32" s="70"/>
      <c r="G32" s="69"/>
      <c r="H32" s="70"/>
      <c r="I32" s="69"/>
      <c r="J32" s="70"/>
      <c r="K32" s="69"/>
      <c r="L32" s="70"/>
      <c r="M32" s="69"/>
      <c r="N32" s="70"/>
    </row>
    <row r="33" spans="1:14" ht="15" customHeight="1" x14ac:dyDescent="0.2">
      <c r="A33" s="67" t="s">
        <v>89</v>
      </c>
      <c r="B33" s="68" t="s">
        <v>90</v>
      </c>
      <c r="C33" s="69"/>
      <c r="D33" s="70"/>
      <c r="E33" s="69"/>
      <c r="F33" s="70"/>
      <c r="G33" s="69"/>
      <c r="H33" s="70"/>
      <c r="I33" s="69"/>
      <c r="J33" s="70"/>
      <c r="K33" s="69"/>
      <c r="L33" s="70"/>
      <c r="M33" s="69"/>
      <c r="N33" s="70"/>
    </row>
    <row r="34" spans="1:14" ht="15" customHeight="1" x14ac:dyDescent="0.2">
      <c r="A34" s="67" t="s">
        <v>91</v>
      </c>
      <c r="B34" s="68" t="s">
        <v>92</v>
      </c>
      <c r="C34" s="69"/>
      <c r="D34" s="70"/>
      <c r="E34" s="69"/>
      <c r="F34" s="70"/>
      <c r="G34" s="69"/>
      <c r="H34" s="70"/>
      <c r="I34" s="69"/>
      <c r="J34" s="70"/>
      <c r="K34" s="69"/>
      <c r="L34" s="70"/>
      <c r="M34" s="69"/>
      <c r="N34" s="70"/>
    </row>
    <row r="35" spans="1:14" ht="15" customHeight="1" x14ac:dyDescent="0.2">
      <c r="A35" s="67" t="s">
        <v>93</v>
      </c>
      <c r="B35" s="68" t="s">
        <v>94</v>
      </c>
      <c r="C35" s="69"/>
      <c r="D35" s="70"/>
      <c r="E35" s="69"/>
      <c r="F35" s="70"/>
      <c r="G35" s="69"/>
      <c r="H35" s="70"/>
      <c r="I35" s="69"/>
      <c r="J35" s="70"/>
      <c r="K35" s="69"/>
      <c r="L35" s="70"/>
      <c r="M35" s="69"/>
      <c r="N35" s="70"/>
    </row>
    <row r="36" spans="1:14" ht="15" customHeight="1" x14ac:dyDescent="0.2">
      <c r="A36" s="67" t="s">
        <v>95</v>
      </c>
      <c r="B36" s="68" t="s">
        <v>96</v>
      </c>
      <c r="C36" s="69"/>
      <c r="D36" s="70"/>
      <c r="E36" s="69"/>
      <c r="F36" s="70"/>
      <c r="G36" s="69"/>
      <c r="H36" s="70"/>
      <c r="I36" s="69"/>
      <c r="J36" s="70"/>
      <c r="K36" s="69"/>
      <c r="L36" s="70"/>
      <c r="M36" s="69"/>
      <c r="N36" s="70"/>
    </row>
    <row r="37" spans="1:14" ht="15" customHeight="1" x14ac:dyDescent="0.2">
      <c r="A37" s="67" t="s">
        <v>97</v>
      </c>
      <c r="B37" s="68" t="s">
        <v>98</v>
      </c>
      <c r="C37" s="69"/>
      <c r="D37" s="70"/>
      <c r="E37" s="69"/>
      <c r="F37" s="70"/>
      <c r="G37" s="69"/>
      <c r="H37" s="70"/>
      <c r="I37" s="69"/>
      <c r="J37" s="70"/>
      <c r="K37" s="69"/>
      <c r="L37" s="70"/>
      <c r="M37" s="69"/>
      <c r="N37" s="70"/>
    </row>
    <row r="38" spans="1:14" ht="15" customHeight="1" x14ac:dyDescent="0.2">
      <c r="A38" s="67" t="s">
        <v>99</v>
      </c>
      <c r="B38" s="68" t="s">
        <v>100</v>
      </c>
      <c r="C38" s="69"/>
      <c r="D38" s="70"/>
      <c r="E38" s="69"/>
      <c r="F38" s="70"/>
      <c r="G38" s="69"/>
      <c r="H38" s="70"/>
      <c r="I38" s="69"/>
      <c r="J38" s="70"/>
      <c r="K38" s="69"/>
      <c r="L38" s="70"/>
      <c r="M38" s="69"/>
      <c r="N38" s="70"/>
    </row>
    <row r="39" spans="1:14" ht="15" customHeight="1" x14ac:dyDescent="0.2">
      <c r="A39" s="67" t="s">
        <v>101</v>
      </c>
      <c r="B39" s="68" t="s">
        <v>102</v>
      </c>
      <c r="C39" s="69"/>
      <c r="D39" s="70"/>
      <c r="E39" s="69"/>
      <c r="F39" s="70"/>
      <c r="G39" s="69"/>
      <c r="H39" s="70"/>
      <c r="I39" s="69"/>
      <c r="J39" s="70"/>
      <c r="K39" s="69"/>
      <c r="L39" s="70"/>
      <c r="M39" s="69"/>
      <c r="N39" s="70"/>
    </row>
    <row r="40" spans="1:14" ht="15" customHeight="1" x14ac:dyDescent="0.2">
      <c r="A40" s="67" t="s">
        <v>103</v>
      </c>
      <c r="B40" s="68" t="s">
        <v>104</v>
      </c>
      <c r="C40" s="69"/>
      <c r="D40" s="70"/>
      <c r="E40" s="69"/>
      <c r="F40" s="70"/>
      <c r="G40" s="69"/>
      <c r="H40" s="70"/>
      <c r="I40" s="69"/>
      <c r="J40" s="70"/>
      <c r="K40" s="69"/>
      <c r="L40" s="70"/>
      <c r="M40" s="69"/>
      <c r="N40" s="70"/>
    </row>
    <row r="41" spans="1:14" ht="15" customHeight="1" x14ac:dyDescent="0.2">
      <c r="A41" s="67" t="s">
        <v>105</v>
      </c>
      <c r="B41" s="68" t="s">
        <v>106</v>
      </c>
      <c r="C41" s="69"/>
      <c r="D41" s="70"/>
      <c r="E41" s="69"/>
      <c r="F41" s="70"/>
      <c r="G41" s="69"/>
      <c r="H41" s="70"/>
      <c r="I41" s="69"/>
      <c r="J41" s="70"/>
      <c r="K41" s="69"/>
      <c r="L41" s="70"/>
      <c r="M41" s="69"/>
      <c r="N41" s="70"/>
    </row>
    <row r="42" spans="1:14" ht="15" customHeight="1" x14ac:dyDescent="0.2">
      <c r="A42" s="67" t="s">
        <v>107</v>
      </c>
      <c r="B42" s="68" t="s">
        <v>108</v>
      </c>
      <c r="C42" s="69"/>
      <c r="D42" s="70"/>
      <c r="E42" s="69"/>
      <c r="F42" s="70"/>
      <c r="G42" s="69"/>
      <c r="H42" s="70"/>
      <c r="I42" s="69"/>
      <c r="J42" s="70"/>
      <c r="K42" s="69"/>
      <c r="L42" s="70"/>
      <c r="M42" s="69"/>
      <c r="N42" s="70"/>
    </row>
    <row r="43" spans="1:14" ht="15" customHeight="1" x14ac:dyDescent="0.2">
      <c r="A43" s="67" t="s">
        <v>109</v>
      </c>
      <c r="B43" s="68" t="s">
        <v>110</v>
      </c>
      <c r="C43" s="69"/>
      <c r="D43" s="70"/>
      <c r="E43" s="69"/>
      <c r="F43" s="70"/>
      <c r="G43" s="69"/>
      <c r="H43" s="70"/>
      <c r="I43" s="69"/>
      <c r="J43" s="70"/>
      <c r="K43" s="69"/>
      <c r="L43" s="70"/>
      <c r="M43" s="69"/>
      <c r="N43" s="70"/>
    </row>
    <row r="44" spans="1:14" ht="15" customHeight="1" x14ac:dyDescent="0.2">
      <c r="A44" s="67" t="s">
        <v>111</v>
      </c>
      <c r="B44" s="68" t="s">
        <v>112</v>
      </c>
      <c r="C44" s="69"/>
      <c r="D44" s="70"/>
      <c r="E44" s="69"/>
      <c r="F44" s="70"/>
      <c r="G44" s="69"/>
      <c r="H44" s="70"/>
      <c r="I44" s="69"/>
      <c r="J44" s="70"/>
      <c r="K44" s="69"/>
      <c r="L44" s="70"/>
      <c r="M44" s="69"/>
      <c r="N44" s="70"/>
    </row>
    <row r="45" spans="1:14" ht="15" customHeight="1" x14ac:dyDescent="0.2">
      <c r="A45" s="67" t="s">
        <v>113</v>
      </c>
      <c r="B45" s="68" t="s">
        <v>114</v>
      </c>
      <c r="C45" s="69"/>
      <c r="D45" s="70"/>
      <c r="E45" s="69"/>
      <c r="F45" s="70"/>
      <c r="G45" s="69"/>
      <c r="H45" s="70"/>
      <c r="I45" s="69"/>
      <c r="J45" s="70"/>
      <c r="K45" s="69"/>
      <c r="L45" s="70"/>
      <c r="M45" s="69"/>
      <c r="N45" s="70"/>
    </row>
    <row r="46" spans="1:14" ht="15" customHeight="1" x14ac:dyDescent="0.2">
      <c r="A46" s="67" t="s">
        <v>115</v>
      </c>
      <c r="B46" s="68" t="s">
        <v>116</v>
      </c>
      <c r="C46" s="69"/>
      <c r="D46" s="70"/>
      <c r="E46" s="69"/>
      <c r="F46" s="70"/>
      <c r="G46" s="69"/>
      <c r="H46" s="70"/>
      <c r="I46" s="69"/>
      <c r="J46" s="70"/>
      <c r="K46" s="69"/>
      <c r="L46" s="70"/>
      <c r="M46" s="69"/>
      <c r="N46" s="70"/>
    </row>
    <row r="47" spans="1:14" ht="15" customHeight="1" x14ac:dyDescent="0.2">
      <c r="A47" s="67" t="s">
        <v>117</v>
      </c>
      <c r="B47" s="68" t="s">
        <v>118</v>
      </c>
      <c r="C47" s="69"/>
      <c r="D47" s="70"/>
      <c r="E47" s="69"/>
      <c r="F47" s="70"/>
      <c r="G47" s="69"/>
      <c r="H47" s="70"/>
      <c r="I47" s="69"/>
      <c r="J47" s="70"/>
      <c r="K47" s="69"/>
      <c r="L47" s="70"/>
      <c r="M47" s="69"/>
      <c r="N47" s="70"/>
    </row>
    <row r="48" spans="1:14" ht="15" customHeight="1" x14ac:dyDescent="0.2">
      <c r="A48" s="67" t="s">
        <v>119</v>
      </c>
      <c r="B48" s="68" t="s">
        <v>120</v>
      </c>
      <c r="C48" s="69"/>
      <c r="D48" s="70"/>
      <c r="E48" s="69"/>
      <c r="F48" s="70"/>
      <c r="G48" s="69"/>
      <c r="H48" s="70"/>
      <c r="I48" s="69"/>
      <c r="J48" s="70"/>
      <c r="K48" s="69"/>
      <c r="L48" s="70"/>
      <c r="M48" s="69"/>
      <c r="N48" s="70"/>
    </row>
    <row r="49" spans="1:14" ht="15" customHeight="1" x14ac:dyDescent="0.2">
      <c r="A49" s="67" t="s">
        <v>121</v>
      </c>
      <c r="B49" s="68" t="s">
        <v>122</v>
      </c>
      <c r="C49" s="69"/>
      <c r="D49" s="70"/>
      <c r="E49" s="69"/>
      <c r="F49" s="70"/>
      <c r="G49" s="69"/>
      <c r="H49" s="70"/>
      <c r="I49" s="69"/>
      <c r="J49" s="70"/>
      <c r="K49" s="69"/>
      <c r="L49" s="70"/>
      <c r="M49" s="69"/>
      <c r="N49" s="70"/>
    </row>
    <row r="50" spans="1:14" ht="15" customHeight="1" x14ac:dyDescent="0.2">
      <c r="A50" s="67" t="s">
        <v>123</v>
      </c>
      <c r="B50" s="68" t="s">
        <v>124</v>
      </c>
      <c r="C50" s="69"/>
      <c r="D50" s="70"/>
      <c r="E50" s="69"/>
      <c r="F50" s="70"/>
      <c r="G50" s="69"/>
      <c r="H50" s="70"/>
      <c r="I50" s="69"/>
      <c r="J50" s="70"/>
      <c r="K50" s="69"/>
      <c r="L50" s="70"/>
      <c r="M50" s="69"/>
      <c r="N50" s="70"/>
    </row>
    <row r="51" spans="1:14" ht="15" customHeight="1" x14ac:dyDescent="0.2">
      <c r="A51" s="67" t="s">
        <v>125</v>
      </c>
      <c r="B51" s="68" t="s">
        <v>126</v>
      </c>
      <c r="C51" s="69"/>
      <c r="D51" s="70"/>
      <c r="E51" s="69"/>
      <c r="F51" s="70"/>
      <c r="G51" s="69"/>
      <c r="H51" s="70"/>
      <c r="I51" s="69"/>
      <c r="J51" s="70"/>
      <c r="K51" s="69"/>
      <c r="L51" s="70"/>
      <c r="M51" s="69"/>
      <c r="N51" s="70"/>
    </row>
    <row r="52" spans="1:14" ht="15" customHeight="1" x14ac:dyDescent="0.2">
      <c r="A52" s="67" t="s">
        <v>127</v>
      </c>
      <c r="B52" s="68" t="s">
        <v>128</v>
      </c>
      <c r="C52" s="69"/>
      <c r="D52" s="70"/>
      <c r="E52" s="69"/>
      <c r="F52" s="70"/>
      <c r="G52" s="69"/>
      <c r="H52" s="70"/>
      <c r="I52" s="69"/>
      <c r="J52" s="70"/>
      <c r="K52" s="69"/>
      <c r="L52" s="70"/>
      <c r="M52" s="69"/>
      <c r="N52" s="70"/>
    </row>
    <row r="53" spans="1:14" ht="15" customHeight="1" x14ac:dyDescent="0.2">
      <c r="A53" s="67" t="s">
        <v>129</v>
      </c>
      <c r="B53" s="68" t="s">
        <v>130</v>
      </c>
      <c r="C53" s="69"/>
      <c r="D53" s="70"/>
      <c r="E53" s="69"/>
      <c r="F53" s="70"/>
      <c r="G53" s="69"/>
      <c r="H53" s="70"/>
      <c r="I53" s="69"/>
      <c r="J53" s="70"/>
      <c r="K53" s="69"/>
      <c r="L53" s="70"/>
      <c r="M53" s="69"/>
      <c r="N53" s="70"/>
    </row>
    <row r="54" spans="1:14" ht="15" customHeight="1" x14ac:dyDescent="0.2">
      <c r="A54" s="67" t="s">
        <v>131</v>
      </c>
      <c r="B54" s="68" t="s">
        <v>132</v>
      </c>
      <c r="C54" s="69"/>
      <c r="D54" s="70"/>
      <c r="E54" s="69"/>
      <c r="F54" s="70"/>
      <c r="G54" s="69"/>
      <c r="H54" s="70"/>
      <c r="I54" s="69"/>
      <c r="J54" s="70"/>
      <c r="K54" s="69"/>
      <c r="L54" s="70"/>
      <c r="M54" s="69"/>
      <c r="N54" s="70"/>
    </row>
    <row r="55" spans="1:14" ht="15" customHeight="1" x14ac:dyDescent="0.2">
      <c r="A55" s="67" t="s">
        <v>133</v>
      </c>
      <c r="B55" s="68" t="s">
        <v>134</v>
      </c>
      <c r="C55" s="69"/>
      <c r="D55" s="70"/>
      <c r="E55" s="69"/>
      <c r="F55" s="70"/>
      <c r="G55" s="69"/>
      <c r="H55" s="70"/>
      <c r="I55" s="69"/>
      <c r="J55" s="70"/>
      <c r="K55" s="69"/>
      <c r="L55" s="70"/>
      <c r="M55" s="69"/>
      <c r="N55" s="70"/>
    </row>
    <row r="56" spans="1:14" ht="15" customHeight="1" x14ac:dyDescent="0.2">
      <c r="A56" s="67" t="s">
        <v>135</v>
      </c>
      <c r="B56" s="68" t="s">
        <v>136</v>
      </c>
      <c r="C56" s="69"/>
      <c r="D56" s="70"/>
      <c r="E56" s="69"/>
      <c r="F56" s="70"/>
      <c r="G56" s="69"/>
      <c r="H56" s="70"/>
      <c r="I56" s="69"/>
      <c r="J56" s="70"/>
      <c r="K56" s="69"/>
      <c r="L56" s="70"/>
      <c r="M56" s="69"/>
      <c r="N56" s="70"/>
    </row>
    <row r="57" spans="1:14" ht="15" customHeight="1" x14ac:dyDescent="0.2">
      <c r="A57" s="67" t="s">
        <v>137</v>
      </c>
      <c r="B57" s="68" t="s">
        <v>138</v>
      </c>
      <c r="C57" s="69"/>
      <c r="D57" s="70"/>
      <c r="E57" s="69"/>
      <c r="F57" s="70"/>
      <c r="G57" s="69"/>
      <c r="H57" s="70"/>
      <c r="I57" s="69"/>
      <c r="J57" s="70"/>
      <c r="K57" s="69"/>
      <c r="L57" s="70"/>
      <c r="M57" s="69"/>
      <c r="N57" s="70"/>
    </row>
    <row r="58" spans="1:14" ht="15" customHeight="1" x14ac:dyDescent="0.2">
      <c r="A58" s="67" t="s">
        <v>139</v>
      </c>
      <c r="B58" s="68" t="s">
        <v>140</v>
      </c>
      <c r="C58" s="69"/>
      <c r="D58" s="70"/>
      <c r="E58" s="69"/>
      <c r="F58" s="70"/>
      <c r="G58" s="69"/>
      <c r="H58" s="70"/>
      <c r="I58" s="69"/>
      <c r="J58" s="70"/>
      <c r="K58" s="69"/>
      <c r="L58" s="70"/>
      <c r="M58" s="69"/>
      <c r="N58" s="70"/>
    </row>
    <row r="59" spans="1:14" ht="15" customHeight="1" x14ac:dyDescent="0.2">
      <c r="A59" s="67" t="s">
        <v>141</v>
      </c>
      <c r="B59" s="68" t="s">
        <v>142</v>
      </c>
      <c r="C59" s="69"/>
      <c r="D59" s="70"/>
      <c r="E59" s="69"/>
      <c r="F59" s="70"/>
      <c r="G59" s="69"/>
      <c r="H59" s="70"/>
      <c r="I59" s="69"/>
      <c r="J59" s="70"/>
      <c r="K59" s="69"/>
      <c r="L59" s="70"/>
      <c r="M59" s="69"/>
      <c r="N59" s="70"/>
    </row>
    <row r="60" spans="1:14" ht="15" customHeight="1" x14ac:dyDescent="0.2">
      <c r="A60" s="67" t="s">
        <v>143</v>
      </c>
      <c r="B60" s="68" t="s">
        <v>144</v>
      </c>
      <c r="C60" s="69"/>
      <c r="D60" s="70"/>
      <c r="E60" s="69"/>
      <c r="F60" s="70"/>
      <c r="G60" s="69"/>
      <c r="H60" s="70"/>
      <c r="I60" s="69"/>
      <c r="J60" s="70"/>
      <c r="K60" s="69"/>
      <c r="L60" s="70"/>
      <c r="M60" s="69"/>
      <c r="N60" s="70"/>
    </row>
    <row r="61" spans="1:14" ht="15" customHeight="1" x14ac:dyDescent="0.2">
      <c r="A61" s="67" t="s">
        <v>145</v>
      </c>
      <c r="B61" s="68" t="s">
        <v>146</v>
      </c>
      <c r="C61" s="69"/>
      <c r="D61" s="70"/>
      <c r="E61" s="69"/>
      <c r="F61" s="70"/>
      <c r="G61" s="69"/>
      <c r="H61" s="70"/>
      <c r="I61" s="69"/>
      <c r="J61" s="70"/>
      <c r="K61" s="69"/>
      <c r="L61" s="70"/>
      <c r="M61" s="69"/>
      <c r="N61" s="70"/>
    </row>
    <row r="62" spans="1:14" ht="15" customHeight="1" x14ac:dyDescent="0.2">
      <c r="A62" s="67" t="s">
        <v>147</v>
      </c>
      <c r="B62" s="68" t="s">
        <v>148</v>
      </c>
      <c r="C62" s="69"/>
      <c r="D62" s="70"/>
      <c r="E62" s="69"/>
      <c r="F62" s="70"/>
      <c r="G62" s="69"/>
      <c r="H62" s="70"/>
      <c r="I62" s="69"/>
      <c r="J62" s="70"/>
      <c r="K62" s="69"/>
      <c r="L62" s="70"/>
      <c r="M62" s="69"/>
      <c r="N62" s="70"/>
    </row>
    <row r="63" spans="1:14" ht="15" customHeight="1" x14ac:dyDescent="0.2">
      <c r="A63" s="67" t="s">
        <v>149</v>
      </c>
      <c r="B63" s="68" t="s">
        <v>150</v>
      </c>
      <c r="C63" s="69"/>
      <c r="D63" s="70"/>
      <c r="E63" s="69"/>
      <c r="F63" s="70"/>
      <c r="G63" s="69"/>
      <c r="H63" s="70"/>
      <c r="I63" s="69"/>
      <c r="J63" s="70"/>
      <c r="K63" s="69"/>
      <c r="L63" s="70"/>
      <c r="M63" s="69"/>
      <c r="N63" s="70"/>
    </row>
    <row r="64" spans="1:14" ht="15" customHeight="1" x14ac:dyDescent="0.2">
      <c r="A64" s="67" t="s">
        <v>151</v>
      </c>
      <c r="B64" s="68" t="s">
        <v>152</v>
      </c>
      <c r="C64" s="69"/>
      <c r="D64" s="70"/>
      <c r="E64" s="69"/>
      <c r="F64" s="70"/>
      <c r="G64" s="69"/>
      <c r="H64" s="70"/>
      <c r="I64" s="69"/>
      <c r="J64" s="70"/>
      <c r="K64" s="69"/>
      <c r="L64" s="70"/>
      <c r="M64" s="69"/>
      <c r="N64" s="70"/>
    </row>
    <row r="65" spans="1:14" ht="15" customHeight="1" x14ac:dyDescent="0.2">
      <c r="A65" s="67" t="s">
        <v>153</v>
      </c>
      <c r="B65" s="68" t="s">
        <v>154</v>
      </c>
      <c r="C65" s="69"/>
      <c r="D65" s="70"/>
      <c r="E65" s="69"/>
      <c r="F65" s="70"/>
      <c r="G65" s="69"/>
      <c r="H65" s="70"/>
      <c r="I65" s="69"/>
      <c r="J65" s="70"/>
      <c r="K65" s="69"/>
      <c r="L65" s="70"/>
      <c r="M65" s="69"/>
      <c r="N65" s="70"/>
    </row>
    <row r="66" spans="1:14" ht="15" customHeight="1" x14ac:dyDescent="0.2">
      <c r="A66" s="67" t="s">
        <v>155</v>
      </c>
      <c r="B66" s="68" t="s">
        <v>156</v>
      </c>
      <c r="C66" s="69"/>
      <c r="D66" s="70"/>
      <c r="E66" s="69"/>
      <c r="F66" s="70"/>
      <c r="G66" s="69"/>
      <c r="H66" s="70"/>
      <c r="I66" s="69"/>
      <c r="J66" s="70"/>
      <c r="K66" s="69"/>
      <c r="L66" s="70"/>
      <c r="M66" s="69"/>
      <c r="N66" s="70"/>
    </row>
    <row r="67" spans="1:14" ht="15" customHeight="1" x14ac:dyDescent="0.2">
      <c r="A67" s="67" t="s">
        <v>157</v>
      </c>
      <c r="B67" s="68" t="s">
        <v>158</v>
      </c>
      <c r="C67" s="69"/>
      <c r="D67" s="70"/>
      <c r="E67" s="69"/>
      <c r="F67" s="70"/>
      <c r="G67" s="69"/>
      <c r="H67" s="70"/>
      <c r="I67" s="69"/>
      <c r="J67" s="70"/>
      <c r="K67" s="69"/>
      <c r="L67" s="70"/>
      <c r="M67" s="69"/>
      <c r="N67" s="70"/>
    </row>
    <row r="68" spans="1:14" ht="15" customHeight="1" x14ac:dyDescent="0.2">
      <c r="A68" s="67" t="s">
        <v>159</v>
      </c>
      <c r="B68" s="68" t="s">
        <v>160</v>
      </c>
      <c r="C68" s="69"/>
      <c r="D68" s="70"/>
      <c r="E68" s="69"/>
      <c r="F68" s="70"/>
      <c r="G68" s="69"/>
      <c r="H68" s="70"/>
      <c r="I68" s="69"/>
      <c r="J68" s="70"/>
      <c r="K68" s="69"/>
      <c r="L68" s="70"/>
      <c r="M68" s="69"/>
      <c r="N68" s="70"/>
    </row>
    <row r="69" spans="1:14" ht="15" customHeight="1" x14ac:dyDescent="0.2">
      <c r="A69" s="67" t="s">
        <v>161</v>
      </c>
      <c r="B69" s="68" t="s">
        <v>162</v>
      </c>
      <c r="C69" s="69"/>
      <c r="D69" s="70"/>
      <c r="E69" s="69"/>
      <c r="F69" s="70"/>
      <c r="G69" s="69"/>
      <c r="H69" s="70"/>
      <c r="I69" s="69"/>
      <c r="J69" s="70"/>
      <c r="K69" s="69"/>
      <c r="L69" s="70"/>
      <c r="M69" s="69"/>
      <c r="N69" s="70"/>
    </row>
    <row r="70" spans="1:14" ht="15" customHeight="1" x14ac:dyDescent="0.2">
      <c r="A70" s="67" t="s">
        <v>163</v>
      </c>
      <c r="B70" s="68" t="s">
        <v>164</v>
      </c>
      <c r="C70" s="69"/>
      <c r="D70" s="70"/>
      <c r="E70" s="69"/>
      <c r="F70" s="70"/>
      <c r="G70" s="69"/>
      <c r="H70" s="70"/>
      <c r="I70" s="69"/>
      <c r="J70" s="70"/>
      <c r="K70" s="69"/>
      <c r="L70" s="70"/>
      <c r="M70" s="69"/>
      <c r="N70" s="70"/>
    </row>
    <row r="71" spans="1:14" ht="15" customHeight="1" x14ac:dyDescent="0.2">
      <c r="A71" s="67" t="s">
        <v>165</v>
      </c>
      <c r="B71" s="68" t="s">
        <v>166</v>
      </c>
      <c r="C71" s="69"/>
      <c r="D71" s="70"/>
      <c r="E71" s="69"/>
      <c r="F71" s="70"/>
      <c r="G71" s="69"/>
      <c r="H71" s="70"/>
      <c r="I71" s="69"/>
      <c r="J71" s="70"/>
      <c r="K71" s="69"/>
      <c r="L71" s="70"/>
      <c r="M71" s="69"/>
      <c r="N71" s="70"/>
    </row>
    <row r="72" spans="1:14" ht="15" customHeight="1" x14ac:dyDescent="0.2">
      <c r="A72" s="67" t="s">
        <v>167</v>
      </c>
      <c r="B72" s="68" t="s">
        <v>168</v>
      </c>
      <c r="C72" s="69"/>
      <c r="D72" s="70"/>
      <c r="E72" s="69"/>
      <c r="F72" s="70"/>
      <c r="G72" s="69"/>
      <c r="H72" s="70"/>
      <c r="I72" s="69"/>
      <c r="J72" s="70"/>
      <c r="K72" s="69"/>
      <c r="L72" s="70"/>
      <c r="M72" s="69"/>
      <c r="N72" s="70"/>
    </row>
    <row r="73" spans="1:14" ht="15" customHeight="1" x14ac:dyDescent="0.2">
      <c r="A73" s="67" t="s">
        <v>169</v>
      </c>
      <c r="B73" s="68" t="s">
        <v>170</v>
      </c>
      <c r="C73" s="69"/>
      <c r="D73" s="70"/>
      <c r="E73" s="69"/>
      <c r="F73" s="70"/>
      <c r="G73" s="69"/>
      <c r="H73" s="70"/>
      <c r="I73" s="69"/>
      <c r="J73" s="70"/>
      <c r="K73" s="69"/>
      <c r="L73" s="70"/>
      <c r="M73" s="69"/>
      <c r="N73" s="70"/>
    </row>
    <row r="74" spans="1:14" ht="15" customHeight="1" x14ac:dyDescent="0.2">
      <c r="A74" s="67" t="s">
        <v>171</v>
      </c>
      <c r="B74" s="68" t="s">
        <v>172</v>
      </c>
      <c r="C74" s="69"/>
      <c r="D74" s="70"/>
      <c r="E74" s="69"/>
      <c r="F74" s="70"/>
      <c r="G74" s="69"/>
      <c r="H74" s="70"/>
      <c r="I74" s="69"/>
      <c r="J74" s="70"/>
      <c r="K74" s="69"/>
      <c r="L74" s="70"/>
      <c r="M74" s="69"/>
      <c r="N74" s="70"/>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pageMargins left="0.7" right="0.7" top="0.75" bottom="0.75" header="0.3" footer="0.3"/>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view="pageBreakPreview" zoomScale="85" zoomScaleNormal="100" zoomScaleSheetLayoutView="85" workbookViewId="0"/>
  </sheetViews>
  <sheetFormatPr defaultColWidth="9" defaultRowHeight="13.2" x14ac:dyDescent="0.2"/>
  <cols>
    <col min="1" max="1" width="4.109375" style="62" bestFit="1" customWidth="1"/>
    <col min="2" max="2" width="23.44140625" style="62" bestFit="1" customWidth="1"/>
    <col min="3" max="16384" width="9" style="62"/>
  </cols>
  <sheetData>
    <row r="1" spans="1:14" ht="14.4" x14ac:dyDescent="0.2">
      <c r="A1" s="107" t="s">
        <v>31</v>
      </c>
      <c r="B1" s="61"/>
      <c r="C1" s="61"/>
      <c r="D1" s="61"/>
      <c r="E1" s="61"/>
      <c r="F1" s="61"/>
      <c r="G1" s="61"/>
      <c r="H1" s="61"/>
      <c r="I1" s="61"/>
      <c r="J1" s="61"/>
      <c r="K1" s="61"/>
      <c r="L1" s="61"/>
      <c r="M1" s="61"/>
      <c r="N1" s="61"/>
    </row>
    <row r="2" spans="1:14" ht="23.4" x14ac:dyDescent="0.2">
      <c r="A2" s="63"/>
      <c r="B2" s="61"/>
      <c r="C2" s="61"/>
      <c r="D2" s="61"/>
      <c r="E2" s="171" t="s">
        <v>272</v>
      </c>
      <c r="F2" s="172"/>
      <c r="G2" s="172"/>
      <c r="H2" s="172"/>
      <c r="I2" s="172"/>
      <c r="J2" s="172"/>
      <c r="K2" s="61"/>
      <c r="L2" s="61"/>
      <c r="M2" s="61"/>
      <c r="N2" s="61"/>
    </row>
    <row r="3" spans="1:14" x14ac:dyDescent="0.2">
      <c r="A3" s="64"/>
      <c r="B3" s="64"/>
      <c r="C3" s="64"/>
      <c r="D3" s="64"/>
      <c r="E3" s="64"/>
      <c r="F3" s="64"/>
      <c r="G3" s="64"/>
      <c r="H3" s="64"/>
      <c r="I3" s="64"/>
      <c r="J3" s="64"/>
      <c r="K3" s="64"/>
      <c r="L3" s="64"/>
      <c r="M3" s="64"/>
      <c r="N3" s="64"/>
    </row>
    <row r="4" spans="1:14" ht="22.5" customHeight="1" x14ac:dyDescent="0.2">
      <c r="A4" s="166" t="s">
        <v>32</v>
      </c>
      <c r="B4" s="173"/>
      <c r="C4" s="176" t="s">
        <v>20</v>
      </c>
      <c r="D4" s="176"/>
      <c r="E4" s="165" t="s">
        <v>21</v>
      </c>
      <c r="F4" s="165"/>
      <c r="G4" s="165" t="s">
        <v>22</v>
      </c>
      <c r="H4" s="165"/>
      <c r="I4" s="165" t="s">
        <v>23</v>
      </c>
      <c r="J4" s="165"/>
      <c r="K4" s="165" t="s">
        <v>33</v>
      </c>
      <c r="L4" s="165"/>
      <c r="M4" s="165" t="s">
        <v>34</v>
      </c>
      <c r="N4" s="165"/>
    </row>
    <row r="5" spans="1:14" ht="48" customHeight="1" x14ac:dyDescent="0.2">
      <c r="A5" s="174"/>
      <c r="B5" s="175"/>
      <c r="C5" s="170" t="s">
        <v>247</v>
      </c>
      <c r="D5" s="170"/>
      <c r="E5" s="170" t="s">
        <v>173</v>
      </c>
      <c r="F5" s="170"/>
      <c r="G5" s="170" t="s">
        <v>174</v>
      </c>
      <c r="H5" s="170"/>
      <c r="I5" s="170"/>
      <c r="J5" s="170"/>
      <c r="K5" s="170"/>
      <c r="L5" s="170"/>
      <c r="M5" s="170"/>
      <c r="N5" s="170"/>
    </row>
    <row r="6" spans="1:14" ht="33.75" customHeight="1" x14ac:dyDescent="0.2">
      <c r="A6" s="166" t="s">
        <v>35</v>
      </c>
      <c r="B6" s="167"/>
      <c r="C6" s="165" t="s">
        <v>36</v>
      </c>
      <c r="D6" s="165"/>
      <c r="E6" s="165" t="s">
        <v>36</v>
      </c>
      <c r="F6" s="165"/>
      <c r="G6" s="165" t="s">
        <v>36</v>
      </c>
      <c r="H6" s="165"/>
      <c r="I6" s="165" t="s">
        <v>36</v>
      </c>
      <c r="J6" s="165"/>
      <c r="K6" s="165" t="s">
        <v>36</v>
      </c>
      <c r="L6" s="165"/>
      <c r="M6" s="165" t="s">
        <v>36</v>
      </c>
      <c r="N6" s="165"/>
    </row>
    <row r="7" spans="1:14" ht="33.75" customHeight="1" x14ac:dyDescent="0.2">
      <c r="A7" s="168"/>
      <c r="B7" s="169"/>
      <c r="C7" s="65" t="s">
        <v>37</v>
      </c>
      <c r="D7" s="66" t="s">
        <v>38</v>
      </c>
      <c r="E7" s="65" t="s">
        <v>37</v>
      </c>
      <c r="F7" s="66" t="s">
        <v>38</v>
      </c>
      <c r="G7" s="65" t="s">
        <v>37</v>
      </c>
      <c r="H7" s="66" t="s">
        <v>38</v>
      </c>
      <c r="I7" s="65" t="s">
        <v>37</v>
      </c>
      <c r="J7" s="66" t="s">
        <v>38</v>
      </c>
      <c r="K7" s="65" t="s">
        <v>37</v>
      </c>
      <c r="L7" s="66" t="s">
        <v>38</v>
      </c>
      <c r="M7" s="65" t="s">
        <v>37</v>
      </c>
      <c r="N7" s="66" t="s">
        <v>38</v>
      </c>
    </row>
    <row r="8" spans="1:14" ht="15" customHeight="1" x14ac:dyDescent="0.2">
      <c r="A8" s="67" t="s">
        <v>39</v>
      </c>
      <c r="B8" s="68" t="s">
        <v>40</v>
      </c>
      <c r="C8" s="69"/>
      <c r="D8" s="70"/>
      <c r="E8" s="69">
        <v>17000</v>
      </c>
      <c r="F8" s="70">
        <v>18000</v>
      </c>
      <c r="G8" s="69"/>
      <c r="H8" s="70"/>
      <c r="I8" s="69"/>
      <c r="J8" s="70"/>
      <c r="K8" s="69"/>
      <c r="L8" s="70"/>
      <c r="M8" s="69"/>
      <c r="N8" s="70"/>
    </row>
    <row r="9" spans="1:14" ht="15" customHeight="1" x14ac:dyDescent="0.2">
      <c r="A9" s="67" t="s">
        <v>41</v>
      </c>
      <c r="B9" s="68" t="s">
        <v>42</v>
      </c>
      <c r="C9" s="69">
        <v>14000</v>
      </c>
      <c r="D9" s="70">
        <v>14000</v>
      </c>
      <c r="E9" s="69">
        <v>13500</v>
      </c>
      <c r="F9" s="70">
        <v>13500</v>
      </c>
      <c r="G9" s="69">
        <v>13500</v>
      </c>
      <c r="H9" s="70">
        <v>13500</v>
      </c>
      <c r="I9" s="69"/>
      <c r="J9" s="70"/>
      <c r="K9" s="69"/>
      <c r="L9" s="70"/>
      <c r="M9" s="69"/>
      <c r="N9" s="70"/>
    </row>
    <row r="10" spans="1:14" ht="15" customHeight="1" x14ac:dyDescent="0.2">
      <c r="A10" s="67" t="s">
        <v>43</v>
      </c>
      <c r="B10" s="68" t="s">
        <v>44</v>
      </c>
      <c r="C10" s="69"/>
      <c r="D10" s="70"/>
      <c r="E10" s="69"/>
      <c r="F10" s="70"/>
      <c r="G10" s="69"/>
      <c r="H10" s="70"/>
      <c r="I10" s="69"/>
      <c r="J10" s="70"/>
      <c r="K10" s="69"/>
      <c r="L10" s="70"/>
      <c r="M10" s="69"/>
      <c r="N10" s="70"/>
    </row>
    <row r="11" spans="1:14" ht="15" customHeight="1" x14ac:dyDescent="0.2">
      <c r="A11" s="67" t="s">
        <v>45</v>
      </c>
      <c r="B11" s="68" t="s">
        <v>46</v>
      </c>
      <c r="C11" s="69"/>
      <c r="D11" s="70"/>
      <c r="E11" s="69"/>
      <c r="F11" s="70"/>
      <c r="G11" s="69"/>
      <c r="H11" s="70"/>
      <c r="I11" s="69"/>
      <c r="J11" s="70"/>
      <c r="K11" s="69"/>
      <c r="L11" s="70"/>
      <c r="M11" s="69"/>
      <c r="N11" s="70"/>
    </row>
    <row r="12" spans="1:14" ht="15" customHeight="1" x14ac:dyDescent="0.2">
      <c r="A12" s="67" t="s">
        <v>47</v>
      </c>
      <c r="B12" s="68" t="s">
        <v>48</v>
      </c>
      <c r="C12" s="69"/>
      <c r="D12" s="70"/>
      <c r="E12" s="69"/>
      <c r="F12" s="70"/>
      <c r="G12" s="69"/>
      <c r="H12" s="70"/>
      <c r="I12" s="69"/>
      <c r="J12" s="70"/>
      <c r="K12" s="69"/>
      <c r="L12" s="70"/>
      <c r="M12" s="69"/>
      <c r="N12" s="70"/>
    </row>
    <row r="13" spans="1:14" ht="15" customHeight="1" x14ac:dyDescent="0.2">
      <c r="A13" s="67" t="s">
        <v>49</v>
      </c>
      <c r="B13" s="68" t="s">
        <v>50</v>
      </c>
      <c r="C13" s="69">
        <v>15000</v>
      </c>
      <c r="D13" s="70">
        <v>16000</v>
      </c>
      <c r="E13" s="69">
        <v>15000</v>
      </c>
      <c r="F13" s="70">
        <v>15000</v>
      </c>
      <c r="G13" s="69"/>
      <c r="H13" s="70"/>
      <c r="I13" s="69"/>
      <c r="J13" s="70"/>
      <c r="K13" s="69"/>
      <c r="L13" s="70"/>
      <c r="M13" s="69"/>
      <c r="N13" s="70"/>
    </row>
    <row r="14" spans="1:14" ht="15" customHeight="1" x14ac:dyDescent="0.2">
      <c r="A14" s="67" t="s">
        <v>51</v>
      </c>
      <c r="B14" s="68" t="s">
        <v>52</v>
      </c>
      <c r="C14" s="69"/>
      <c r="D14" s="70"/>
      <c r="E14" s="69"/>
      <c r="F14" s="70"/>
      <c r="G14" s="69"/>
      <c r="H14" s="70"/>
      <c r="I14" s="69"/>
      <c r="J14" s="70"/>
      <c r="K14" s="69"/>
      <c r="L14" s="70"/>
      <c r="M14" s="69"/>
      <c r="N14" s="70"/>
    </row>
    <row r="15" spans="1:14" ht="15" customHeight="1" x14ac:dyDescent="0.2">
      <c r="A15" s="67" t="s">
        <v>53</v>
      </c>
      <c r="B15" s="68" t="s">
        <v>54</v>
      </c>
      <c r="C15" s="69">
        <v>18000</v>
      </c>
      <c r="D15" s="70">
        <v>18000</v>
      </c>
      <c r="E15" s="69"/>
      <c r="F15" s="70"/>
      <c r="G15" s="69">
        <v>17000</v>
      </c>
      <c r="H15" s="70">
        <v>17000</v>
      </c>
      <c r="I15" s="69"/>
      <c r="J15" s="70"/>
      <c r="K15" s="69"/>
      <c r="L15" s="70"/>
      <c r="M15" s="69"/>
      <c r="N15" s="70"/>
    </row>
    <row r="16" spans="1:14" ht="15" customHeight="1" x14ac:dyDescent="0.2">
      <c r="A16" s="67" t="s">
        <v>55</v>
      </c>
      <c r="B16" s="68" t="s">
        <v>56</v>
      </c>
      <c r="C16" s="69"/>
      <c r="D16" s="70"/>
      <c r="E16" s="69"/>
      <c r="F16" s="70"/>
      <c r="G16" s="69"/>
      <c r="H16" s="70"/>
      <c r="I16" s="69"/>
      <c r="J16" s="70"/>
      <c r="K16" s="69"/>
      <c r="L16" s="70"/>
      <c r="M16" s="69"/>
      <c r="N16" s="70"/>
    </row>
    <row r="17" spans="1:14" ht="15" customHeight="1" x14ac:dyDescent="0.2">
      <c r="A17" s="67" t="s">
        <v>57</v>
      </c>
      <c r="B17" s="68" t="s">
        <v>58</v>
      </c>
      <c r="C17" s="69"/>
      <c r="D17" s="70"/>
      <c r="E17" s="69"/>
      <c r="F17" s="70"/>
      <c r="G17" s="69"/>
      <c r="H17" s="70"/>
      <c r="I17" s="69"/>
      <c r="J17" s="70"/>
      <c r="K17" s="69"/>
      <c r="L17" s="70"/>
      <c r="M17" s="69"/>
      <c r="N17" s="70"/>
    </row>
    <row r="18" spans="1:14" ht="15" customHeight="1" x14ac:dyDescent="0.2">
      <c r="A18" s="67" t="s">
        <v>59</v>
      </c>
      <c r="B18" s="68" t="s">
        <v>60</v>
      </c>
      <c r="C18" s="69"/>
      <c r="D18" s="70"/>
      <c r="E18" s="69"/>
      <c r="F18" s="70"/>
      <c r="G18" s="69"/>
      <c r="H18" s="70"/>
      <c r="I18" s="69"/>
      <c r="J18" s="70"/>
      <c r="K18" s="69"/>
      <c r="L18" s="70"/>
      <c r="M18" s="69"/>
      <c r="N18" s="70"/>
    </row>
    <row r="19" spans="1:14" ht="15" customHeight="1" x14ac:dyDescent="0.2">
      <c r="A19" s="67" t="s">
        <v>61</v>
      </c>
      <c r="B19" s="68" t="s">
        <v>62</v>
      </c>
      <c r="C19" s="69"/>
      <c r="D19" s="70"/>
      <c r="E19" s="69"/>
      <c r="F19" s="70"/>
      <c r="G19" s="69"/>
      <c r="H19" s="70"/>
      <c r="I19" s="69"/>
      <c r="J19" s="70"/>
      <c r="K19" s="69"/>
      <c r="L19" s="70"/>
      <c r="M19" s="69"/>
      <c r="N19" s="70"/>
    </row>
    <row r="20" spans="1:14" ht="15" customHeight="1" x14ac:dyDescent="0.2">
      <c r="A20" s="67" t="s">
        <v>63</v>
      </c>
      <c r="B20" s="68" t="s">
        <v>64</v>
      </c>
      <c r="C20" s="69"/>
      <c r="D20" s="70"/>
      <c r="E20" s="69"/>
      <c r="F20" s="70"/>
      <c r="G20" s="69"/>
      <c r="H20" s="70"/>
      <c r="I20" s="69"/>
      <c r="J20" s="70"/>
      <c r="K20" s="69"/>
      <c r="L20" s="70"/>
      <c r="M20" s="69"/>
      <c r="N20" s="70"/>
    </row>
    <row r="21" spans="1:14" ht="15" customHeight="1" x14ac:dyDescent="0.2">
      <c r="A21" s="67" t="s">
        <v>65</v>
      </c>
      <c r="B21" s="68" t="s">
        <v>66</v>
      </c>
      <c r="C21" s="69"/>
      <c r="D21" s="70"/>
      <c r="E21" s="69"/>
      <c r="F21" s="70"/>
      <c r="G21" s="69"/>
      <c r="H21" s="70"/>
      <c r="I21" s="69"/>
      <c r="J21" s="70"/>
      <c r="K21" s="69"/>
      <c r="L21" s="70"/>
      <c r="M21" s="69"/>
      <c r="N21" s="70"/>
    </row>
    <row r="22" spans="1:14" ht="15" customHeight="1" x14ac:dyDescent="0.2">
      <c r="A22" s="67" t="s">
        <v>67</v>
      </c>
      <c r="B22" s="68" t="s">
        <v>68</v>
      </c>
      <c r="C22" s="69"/>
      <c r="D22" s="70"/>
      <c r="E22" s="69"/>
      <c r="F22" s="70"/>
      <c r="G22" s="69"/>
      <c r="H22" s="70"/>
      <c r="I22" s="69"/>
      <c r="J22" s="70"/>
      <c r="K22" s="69"/>
      <c r="L22" s="70"/>
      <c r="M22" s="69"/>
      <c r="N22" s="70"/>
    </row>
    <row r="23" spans="1:14" ht="15" customHeight="1" x14ac:dyDescent="0.2">
      <c r="A23" s="67" t="s">
        <v>69</v>
      </c>
      <c r="B23" s="68" t="s">
        <v>70</v>
      </c>
      <c r="C23" s="69"/>
      <c r="D23" s="70"/>
      <c r="E23" s="69"/>
      <c r="F23" s="70"/>
      <c r="G23" s="69"/>
      <c r="H23" s="70"/>
      <c r="I23" s="69"/>
      <c r="J23" s="70"/>
      <c r="K23" s="69"/>
      <c r="L23" s="70"/>
      <c r="M23" s="69"/>
      <c r="N23" s="70"/>
    </row>
    <row r="24" spans="1:14" ht="15" customHeight="1" x14ac:dyDescent="0.2">
      <c r="A24" s="67" t="s">
        <v>71</v>
      </c>
      <c r="B24" s="68" t="s">
        <v>72</v>
      </c>
      <c r="C24" s="69"/>
      <c r="D24" s="70"/>
      <c r="E24" s="69"/>
      <c r="F24" s="70"/>
      <c r="G24" s="69"/>
      <c r="H24" s="70"/>
      <c r="I24" s="69"/>
      <c r="J24" s="70"/>
      <c r="K24" s="69"/>
      <c r="L24" s="70"/>
      <c r="M24" s="69"/>
      <c r="N24" s="70"/>
    </row>
    <row r="25" spans="1:14" ht="15" customHeight="1" x14ac:dyDescent="0.2">
      <c r="A25" s="67" t="s">
        <v>73</v>
      </c>
      <c r="B25" s="68" t="s">
        <v>74</v>
      </c>
      <c r="C25" s="69"/>
      <c r="D25" s="70"/>
      <c r="E25" s="69"/>
      <c r="F25" s="70"/>
      <c r="G25" s="69"/>
      <c r="H25" s="70"/>
      <c r="I25" s="69"/>
      <c r="J25" s="70"/>
      <c r="K25" s="69"/>
      <c r="L25" s="70"/>
      <c r="M25" s="69"/>
      <c r="N25" s="70"/>
    </row>
    <row r="26" spans="1:14" ht="15" customHeight="1" x14ac:dyDescent="0.2">
      <c r="A26" s="67" t="s">
        <v>75</v>
      </c>
      <c r="B26" s="68" t="s">
        <v>76</v>
      </c>
      <c r="C26" s="69"/>
      <c r="D26" s="70"/>
      <c r="E26" s="69"/>
      <c r="F26" s="70"/>
      <c r="G26" s="69"/>
      <c r="H26" s="70"/>
      <c r="I26" s="69"/>
      <c r="J26" s="70"/>
      <c r="K26" s="69"/>
      <c r="L26" s="70"/>
      <c r="M26" s="69"/>
      <c r="N26" s="70"/>
    </row>
    <row r="27" spans="1:14" ht="15" customHeight="1" x14ac:dyDescent="0.2">
      <c r="A27" s="67" t="s">
        <v>77</v>
      </c>
      <c r="B27" s="68" t="s">
        <v>78</v>
      </c>
      <c r="C27" s="69"/>
      <c r="D27" s="70"/>
      <c r="E27" s="69"/>
      <c r="F27" s="70"/>
      <c r="G27" s="69"/>
      <c r="H27" s="70"/>
      <c r="I27" s="69"/>
      <c r="J27" s="70"/>
      <c r="K27" s="69"/>
      <c r="L27" s="70"/>
      <c r="M27" s="69"/>
      <c r="N27" s="70"/>
    </row>
    <row r="28" spans="1:14" ht="15" customHeight="1" x14ac:dyDescent="0.2">
      <c r="A28" s="67" t="s">
        <v>79</v>
      </c>
      <c r="B28" s="68" t="s">
        <v>80</v>
      </c>
      <c r="C28" s="69"/>
      <c r="D28" s="70"/>
      <c r="E28" s="69"/>
      <c r="F28" s="70"/>
      <c r="G28" s="69"/>
      <c r="H28" s="70"/>
      <c r="I28" s="69"/>
      <c r="J28" s="70"/>
      <c r="K28" s="69"/>
      <c r="L28" s="70"/>
      <c r="M28" s="69"/>
      <c r="N28" s="70"/>
    </row>
    <row r="29" spans="1:14" ht="15" customHeight="1" x14ac:dyDescent="0.2">
      <c r="A29" s="67" t="s">
        <v>81</v>
      </c>
      <c r="B29" s="68" t="s">
        <v>82</v>
      </c>
      <c r="C29" s="69"/>
      <c r="D29" s="70"/>
      <c r="E29" s="69"/>
      <c r="F29" s="70"/>
      <c r="G29" s="69"/>
      <c r="H29" s="70"/>
      <c r="I29" s="69"/>
      <c r="J29" s="70"/>
      <c r="K29" s="69"/>
      <c r="L29" s="70"/>
      <c r="M29" s="69"/>
      <c r="N29" s="70"/>
    </row>
    <row r="30" spans="1:14" ht="15" customHeight="1" x14ac:dyDescent="0.2">
      <c r="A30" s="67" t="s">
        <v>83</v>
      </c>
      <c r="B30" s="68" t="s">
        <v>84</v>
      </c>
      <c r="C30" s="69"/>
      <c r="D30" s="70"/>
      <c r="E30" s="69"/>
      <c r="F30" s="70"/>
      <c r="G30" s="69"/>
      <c r="H30" s="70"/>
      <c r="I30" s="69"/>
      <c r="J30" s="70"/>
      <c r="K30" s="69"/>
      <c r="L30" s="70"/>
      <c r="M30" s="69"/>
      <c r="N30" s="70"/>
    </row>
    <row r="31" spans="1:14" ht="15" customHeight="1" x14ac:dyDescent="0.2">
      <c r="A31" s="67" t="s">
        <v>85</v>
      </c>
      <c r="B31" s="68" t="s">
        <v>86</v>
      </c>
      <c r="C31" s="69"/>
      <c r="D31" s="70"/>
      <c r="E31" s="69"/>
      <c r="F31" s="70"/>
      <c r="G31" s="69"/>
      <c r="H31" s="70"/>
      <c r="I31" s="69"/>
      <c r="J31" s="70"/>
      <c r="K31" s="69"/>
      <c r="L31" s="70"/>
      <c r="M31" s="69"/>
      <c r="N31" s="70"/>
    </row>
    <row r="32" spans="1:14" ht="15" customHeight="1" x14ac:dyDescent="0.2">
      <c r="A32" s="67" t="s">
        <v>87</v>
      </c>
      <c r="B32" s="68" t="s">
        <v>88</v>
      </c>
      <c r="C32" s="69"/>
      <c r="D32" s="70"/>
      <c r="E32" s="69"/>
      <c r="F32" s="70"/>
      <c r="G32" s="69"/>
      <c r="H32" s="70"/>
      <c r="I32" s="69"/>
      <c r="J32" s="70"/>
      <c r="K32" s="69"/>
      <c r="L32" s="70"/>
      <c r="M32" s="69"/>
      <c r="N32" s="70"/>
    </row>
    <row r="33" spans="1:14" ht="15" customHeight="1" x14ac:dyDescent="0.2">
      <c r="A33" s="67" t="s">
        <v>89</v>
      </c>
      <c r="B33" s="68" t="s">
        <v>90</v>
      </c>
      <c r="C33" s="69"/>
      <c r="D33" s="70"/>
      <c r="E33" s="69"/>
      <c r="F33" s="70"/>
      <c r="G33" s="69"/>
      <c r="H33" s="70"/>
      <c r="I33" s="69"/>
      <c r="J33" s="70"/>
      <c r="K33" s="69"/>
      <c r="L33" s="70"/>
      <c r="M33" s="69"/>
      <c r="N33" s="70"/>
    </row>
    <row r="34" spans="1:14" ht="15" customHeight="1" x14ac:dyDescent="0.2">
      <c r="A34" s="67" t="s">
        <v>91</v>
      </c>
      <c r="B34" s="68" t="s">
        <v>92</v>
      </c>
      <c r="C34" s="69"/>
      <c r="D34" s="70"/>
      <c r="E34" s="69"/>
      <c r="F34" s="70"/>
      <c r="G34" s="69"/>
      <c r="H34" s="70"/>
      <c r="I34" s="69"/>
      <c r="J34" s="70"/>
      <c r="K34" s="69"/>
      <c r="L34" s="70"/>
      <c r="M34" s="69"/>
      <c r="N34" s="70"/>
    </row>
    <row r="35" spans="1:14" ht="15" customHeight="1" x14ac:dyDescent="0.2">
      <c r="A35" s="67" t="s">
        <v>93</v>
      </c>
      <c r="B35" s="68" t="s">
        <v>94</v>
      </c>
      <c r="C35" s="69"/>
      <c r="D35" s="70"/>
      <c r="E35" s="69"/>
      <c r="F35" s="70"/>
      <c r="G35" s="69"/>
      <c r="H35" s="70"/>
      <c r="I35" s="69"/>
      <c r="J35" s="70"/>
      <c r="K35" s="69"/>
      <c r="L35" s="70"/>
      <c r="M35" s="69"/>
      <c r="N35" s="70"/>
    </row>
    <row r="36" spans="1:14" ht="15" customHeight="1" x14ac:dyDescent="0.2">
      <c r="A36" s="67" t="s">
        <v>95</v>
      </c>
      <c r="B36" s="68" t="s">
        <v>96</v>
      </c>
      <c r="C36" s="69"/>
      <c r="D36" s="70"/>
      <c r="E36" s="69"/>
      <c r="F36" s="70"/>
      <c r="G36" s="69"/>
      <c r="H36" s="70"/>
      <c r="I36" s="69"/>
      <c r="J36" s="70"/>
      <c r="K36" s="69"/>
      <c r="L36" s="70"/>
      <c r="M36" s="69"/>
      <c r="N36" s="70"/>
    </row>
    <row r="37" spans="1:14" ht="15" customHeight="1" x14ac:dyDescent="0.2">
      <c r="A37" s="67" t="s">
        <v>97</v>
      </c>
      <c r="B37" s="68" t="s">
        <v>98</v>
      </c>
      <c r="C37" s="69"/>
      <c r="D37" s="70"/>
      <c r="E37" s="69"/>
      <c r="F37" s="70"/>
      <c r="G37" s="69"/>
      <c r="H37" s="70"/>
      <c r="I37" s="69"/>
      <c r="J37" s="70"/>
      <c r="K37" s="69"/>
      <c r="L37" s="70"/>
      <c r="M37" s="69"/>
      <c r="N37" s="70"/>
    </row>
    <row r="38" spans="1:14" ht="15" customHeight="1" x14ac:dyDescent="0.2">
      <c r="A38" s="67" t="s">
        <v>99</v>
      </c>
      <c r="B38" s="68" t="s">
        <v>100</v>
      </c>
      <c r="C38" s="69"/>
      <c r="D38" s="70"/>
      <c r="E38" s="69"/>
      <c r="F38" s="70"/>
      <c r="G38" s="69"/>
      <c r="H38" s="70"/>
      <c r="I38" s="69"/>
      <c r="J38" s="70"/>
      <c r="K38" s="69"/>
      <c r="L38" s="70"/>
      <c r="M38" s="69"/>
      <c r="N38" s="70"/>
    </row>
    <row r="39" spans="1:14" ht="15" customHeight="1" x14ac:dyDescent="0.2">
      <c r="A39" s="67" t="s">
        <v>101</v>
      </c>
      <c r="B39" s="68" t="s">
        <v>102</v>
      </c>
      <c r="C39" s="69"/>
      <c r="D39" s="70"/>
      <c r="E39" s="69"/>
      <c r="F39" s="70"/>
      <c r="G39" s="69"/>
      <c r="H39" s="70"/>
      <c r="I39" s="69"/>
      <c r="J39" s="70"/>
      <c r="K39" s="69"/>
      <c r="L39" s="70"/>
      <c r="M39" s="69"/>
      <c r="N39" s="70"/>
    </row>
    <row r="40" spans="1:14" ht="15" customHeight="1" x14ac:dyDescent="0.2">
      <c r="A40" s="67" t="s">
        <v>103</v>
      </c>
      <c r="B40" s="68" t="s">
        <v>104</v>
      </c>
      <c r="C40" s="69"/>
      <c r="D40" s="70"/>
      <c r="E40" s="69"/>
      <c r="F40" s="70"/>
      <c r="G40" s="69"/>
      <c r="H40" s="70"/>
      <c r="I40" s="69"/>
      <c r="J40" s="70"/>
      <c r="K40" s="69"/>
      <c r="L40" s="70"/>
      <c r="M40" s="69"/>
      <c r="N40" s="70"/>
    </row>
    <row r="41" spans="1:14" ht="15" customHeight="1" x14ac:dyDescent="0.2">
      <c r="A41" s="67" t="s">
        <v>105</v>
      </c>
      <c r="B41" s="68" t="s">
        <v>106</v>
      </c>
      <c r="C41" s="69"/>
      <c r="D41" s="70"/>
      <c r="E41" s="69"/>
      <c r="F41" s="70"/>
      <c r="G41" s="69"/>
      <c r="H41" s="70"/>
      <c r="I41" s="69"/>
      <c r="J41" s="70"/>
      <c r="K41" s="69"/>
      <c r="L41" s="70"/>
      <c r="M41" s="69"/>
      <c r="N41" s="70"/>
    </row>
    <row r="42" spans="1:14" ht="15" customHeight="1" x14ac:dyDescent="0.2">
      <c r="A42" s="67" t="s">
        <v>107</v>
      </c>
      <c r="B42" s="68" t="s">
        <v>108</v>
      </c>
      <c r="C42" s="69"/>
      <c r="D42" s="70"/>
      <c r="E42" s="69"/>
      <c r="F42" s="70"/>
      <c r="G42" s="69"/>
      <c r="H42" s="70"/>
      <c r="I42" s="69"/>
      <c r="J42" s="70"/>
      <c r="K42" s="69"/>
      <c r="L42" s="70"/>
      <c r="M42" s="69"/>
      <c r="N42" s="70"/>
    </row>
    <row r="43" spans="1:14" ht="15" customHeight="1" x14ac:dyDescent="0.2">
      <c r="A43" s="67" t="s">
        <v>109</v>
      </c>
      <c r="B43" s="68" t="s">
        <v>110</v>
      </c>
      <c r="C43" s="69"/>
      <c r="D43" s="70"/>
      <c r="E43" s="69"/>
      <c r="F43" s="70"/>
      <c r="G43" s="69"/>
      <c r="H43" s="70"/>
      <c r="I43" s="69"/>
      <c r="J43" s="70"/>
      <c r="K43" s="69"/>
      <c r="L43" s="70"/>
      <c r="M43" s="69"/>
      <c r="N43" s="70"/>
    </row>
    <row r="44" spans="1:14" ht="15" customHeight="1" x14ac:dyDescent="0.2">
      <c r="A44" s="67" t="s">
        <v>111</v>
      </c>
      <c r="B44" s="68" t="s">
        <v>112</v>
      </c>
      <c r="C44" s="69"/>
      <c r="D44" s="70"/>
      <c r="E44" s="69"/>
      <c r="F44" s="70"/>
      <c r="G44" s="69"/>
      <c r="H44" s="70"/>
      <c r="I44" s="69"/>
      <c r="J44" s="70"/>
      <c r="K44" s="69"/>
      <c r="L44" s="70"/>
      <c r="M44" s="69"/>
      <c r="N44" s="70"/>
    </row>
    <row r="45" spans="1:14" ht="15" customHeight="1" x14ac:dyDescent="0.2">
      <c r="A45" s="67" t="s">
        <v>113</v>
      </c>
      <c r="B45" s="68" t="s">
        <v>114</v>
      </c>
      <c r="C45" s="69"/>
      <c r="D45" s="70"/>
      <c r="E45" s="69"/>
      <c r="F45" s="70"/>
      <c r="G45" s="69"/>
      <c r="H45" s="70"/>
      <c r="I45" s="69"/>
      <c r="J45" s="70"/>
      <c r="K45" s="69"/>
      <c r="L45" s="70"/>
      <c r="M45" s="69"/>
      <c r="N45" s="70"/>
    </row>
    <row r="46" spans="1:14" ht="15" customHeight="1" x14ac:dyDescent="0.2">
      <c r="A46" s="67" t="s">
        <v>115</v>
      </c>
      <c r="B46" s="68" t="s">
        <v>116</v>
      </c>
      <c r="C46" s="69"/>
      <c r="D46" s="70"/>
      <c r="E46" s="69"/>
      <c r="F46" s="70"/>
      <c r="G46" s="69"/>
      <c r="H46" s="70"/>
      <c r="I46" s="69"/>
      <c r="J46" s="70"/>
      <c r="K46" s="69"/>
      <c r="L46" s="70"/>
      <c r="M46" s="69"/>
      <c r="N46" s="70"/>
    </row>
    <row r="47" spans="1:14" ht="15" customHeight="1" x14ac:dyDescent="0.2">
      <c r="A47" s="67" t="s">
        <v>117</v>
      </c>
      <c r="B47" s="68" t="s">
        <v>118</v>
      </c>
      <c r="C47" s="69"/>
      <c r="D47" s="70"/>
      <c r="E47" s="69"/>
      <c r="F47" s="70"/>
      <c r="G47" s="69"/>
      <c r="H47" s="70"/>
      <c r="I47" s="69"/>
      <c r="J47" s="70"/>
      <c r="K47" s="69"/>
      <c r="L47" s="70"/>
      <c r="M47" s="69"/>
      <c r="N47" s="70"/>
    </row>
    <row r="48" spans="1:14" ht="15" customHeight="1" x14ac:dyDescent="0.2">
      <c r="A48" s="67" t="s">
        <v>119</v>
      </c>
      <c r="B48" s="68" t="s">
        <v>120</v>
      </c>
      <c r="C48" s="69"/>
      <c r="D48" s="70"/>
      <c r="E48" s="69"/>
      <c r="F48" s="70"/>
      <c r="G48" s="69"/>
      <c r="H48" s="70"/>
      <c r="I48" s="69"/>
      <c r="J48" s="70"/>
      <c r="K48" s="69"/>
      <c r="L48" s="70"/>
      <c r="M48" s="69"/>
      <c r="N48" s="70"/>
    </row>
    <row r="49" spans="1:14" ht="15" customHeight="1" x14ac:dyDescent="0.2">
      <c r="A49" s="67" t="s">
        <v>121</v>
      </c>
      <c r="B49" s="68" t="s">
        <v>122</v>
      </c>
      <c r="C49" s="69"/>
      <c r="D49" s="70"/>
      <c r="E49" s="69"/>
      <c r="F49" s="70"/>
      <c r="G49" s="69"/>
      <c r="H49" s="70"/>
      <c r="I49" s="69"/>
      <c r="J49" s="70"/>
      <c r="K49" s="69"/>
      <c r="L49" s="70"/>
      <c r="M49" s="69"/>
      <c r="N49" s="70"/>
    </row>
    <row r="50" spans="1:14" ht="15" customHeight="1" x14ac:dyDescent="0.2">
      <c r="A50" s="67" t="s">
        <v>123</v>
      </c>
      <c r="B50" s="68" t="s">
        <v>124</v>
      </c>
      <c r="C50" s="69"/>
      <c r="D50" s="70"/>
      <c r="E50" s="69"/>
      <c r="F50" s="70"/>
      <c r="G50" s="69"/>
      <c r="H50" s="70"/>
      <c r="I50" s="69"/>
      <c r="J50" s="70"/>
      <c r="K50" s="69"/>
      <c r="L50" s="70"/>
      <c r="M50" s="69"/>
      <c r="N50" s="70"/>
    </row>
    <row r="51" spans="1:14" ht="15" customHeight="1" x14ac:dyDescent="0.2">
      <c r="A51" s="67" t="s">
        <v>125</v>
      </c>
      <c r="B51" s="68" t="s">
        <v>126</v>
      </c>
      <c r="C51" s="69"/>
      <c r="D51" s="70"/>
      <c r="E51" s="69"/>
      <c r="F51" s="70"/>
      <c r="G51" s="69"/>
      <c r="H51" s="70"/>
      <c r="I51" s="69"/>
      <c r="J51" s="70"/>
      <c r="K51" s="69"/>
      <c r="L51" s="70"/>
      <c r="M51" s="69"/>
      <c r="N51" s="70"/>
    </row>
    <row r="52" spans="1:14" ht="15" customHeight="1" x14ac:dyDescent="0.2">
      <c r="A52" s="67" t="s">
        <v>127</v>
      </c>
      <c r="B52" s="68" t="s">
        <v>128</v>
      </c>
      <c r="C52" s="69"/>
      <c r="D52" s="70"/>
      <c r="E52" s="69"/>
      <c r="F52" s="70"/>
      <c r="G52" s="69"/>
      <c r="H52" s="70"/>
      <c r="I52" s="69"/>
      <c r="J52" s="70"/>
      <c r="K52" s="69"/>
      <c r="L52" s="70"/>
      <c r="M52" s="69"/>
      <c r="N52" s="70"/>
    </row>
    <row r="53" spans="1:14" ht="15" customHeight="1" x14ac:dyDescent="0.2">
      <c r="A53" s="67" t="s">
        <v>129</v>
      </c>
      <c r="B53" s="68" t="s">
        <v>130</v>
      </c>
      <c r="C53" s="69"/>
      <c r="D53" s="70"/>
      <c r="E53" s="69"/>
      <c r="F53" s="70"/>
      <c r="G53" s="69"/>
      <c r="H53" s="70"/>
      <c r="I53" s="69"/>
      <c r="J53" s="70"/>
      <c r="K53" s="69"/>
      <c r="L53" s="70"/>
      <c r="M53" s="69"/>
      <c r="N53" s="70"/>
    </row>
    <row r="54" spans="1:14" ht="15" customHeight="1" x14ac:dyDescent="0.2">
      <c r="A54" s="67" t="s">
        <v>131</v>
      </c>
      <c r="B54" s="68" t="s">
        <v>132</v>
      </c>
      <c r="C54" s="69"/>
      <c r="D54" s="70"/>
      <c r="E54" s="69"/>
      <c r="F54" s="70"/>
      <c r="G54" s="69"/>
      <c r="H54" s="70"/>
      <c r="I54" s="69"/>
      <c r="J54" s="70"/>
      <c r="K54" s="69"/>
      <c r="L54" s="70"/>
      <c r="M54" s="69"/>
      <c r="N54" s="70"/>
    </row>
    <row r="55" spans="1:14" ht="15" customHeight="1" x14ac:dyDescent="0.2">
      <c r="A55" s="67" t="s">
        <v>133</v>
      </c>
      <c r="B55" s="68" t="s">
        <v>134</v>
      </c>
      <c r="C55" s="69"/>
      <c r="D55" s="70"/>
      <c r="E55" s="69"/>
      <c r="F55" s="70"/>
      <c r="G55" s="69"/>
      <c r="H55" s="70"/>
      <c r="I55" s="69"/>
      <c r="J55" s="70"/>
      <c r="K55" s="69"/>
      <c r="L55" s="70"/>
      <c r="M55" s="69"/>
      <c r="N55" s="70"/>
    </row>
    <row r="56" spans="1:14" ht="15" customHeight="1" x14ac:dyDescent="0.2">
      <c r="A56" s="67" t="s">
        <v>135</v>
      </c>
      <c r="B56" s="68" t="s">
        <v>136</v>
      </c>
      <c r="C56" s="69">
        <v>15000</v>
      </c>
      <c r="D56" s="70">
        <v>15000</v>
      </c>
      <c r="E56" s="69"/>
      <c r="F56" s="70"/>
      <c r="G56" s="69"/>
      <c r="H56" s="70"/>
      <c r="I56" s="69"/>
      <c r="J56" s="70"/>
      <c r="K56" s="69"/>
      <c r="L56" s="70"/>
      <c r="M56" s="69"/>
      <c r="N56" s="70"/>
    </row>
    <row r="57" spans="1:14" ht="15" customHeight="1" x14ac:dyDescent="0.2">
      <c r="A57" s="67" t="s">
        <v>137</v>
      </c>
      <c r="B57" s="68" t="s">
        <v>138</v>
      </c>
      <c r="C57" s="69"/>
      <c r="D57" s="70"/>
      <c r="E57" s="69"/>
      <c r="F57" s="70"/>
      <c r="G57" s="69"/>
      <c r="H57" s="70"/>
      <c r="I57" s="69"/>
      <c r="J57" s="70"/>
      <c r="K57" s="69"/>
      <c r="L57" s="70"/>
      <c r="M57" s="69"/>
      <c r="N57" s="70"/>
    </row>
    <row r="58" spans="1:14" ht="15" customHeight="1" x14ac:dyDescent="0.2">
      <c r="A58" s="67" t="s">
        <v>139</v>
      </c>
      <c r="B58" s="68" t="s">
        <v>140</v>
      </c>
      <c r="C58" s="69"/>
      <c r="D58" s="70"/>
      <c r="E58" s="69"/>
      <c r="F58" s="70"/>
      <c r="G58" s="69"/>
      <c r="H58" s="70"/>
      <c r="I58" s="69"/>
      <c r="J58" s="70"/>
      <c r="K58" s="69"/>
      <c r="L58" s="70"/>
      <c r="M58" s="69"/>
      <c r="N58" s="70"/>
    </row>
    <row r="59" spans="1:14" ht="15" customHeight="1" x14ac:dyDescent="0.2">
      <c r="A59" s="67" t="s">
        <v>141</v>
      </c>
      <c r="B59" s="68" t="s">
        <v>142</v>
      </c>
      <c r="C59" s="69"/>
      <c r="D59" s="70"/>
      <c r="E59" s="69"/>
      <c r="F59" s="70"/>
      <c r="G59" s="69"/>
      <c r="H59" s="70"/>
      <c r="I59" s="69"/>
      <c r="J59" s="70"/>
      <c r="K59" s="69"/>
      <c r="L59" s="70"/>
      <c r="M59" s="69"/>
      <c r="N59" s="70"/>
    </row>
    <row r="60" spans="1:14" ht="15" customHeight="1" x14ac:dyDescent="0.2">
      <c r="A60" s="67" t="s">
        <v>143</v>
      </c>
      <c r="B60" s="68" t="s">
        <v>144</v>
      </c>
      <c r="C60" s="69"/>
      <c r="D60" s="70"/>
      <c r="E60" s="69"/>
      <c r="F60" s="70"/>
      <c r="G60" s="69"/>
      <c r="H60" s="70"/>
      <c r="I60" s="69"/>
      <c r="J60" s="70"/>
      <c r="K60" s="69"/>
      <c r="L60" s="70"/>
      <c r="M60" s="69"/>
      <c r="N60" s="70"/>
    </row>
    <row r="61" spans="1:14" ht="15" customHeight="1" x14ac:dyDescent="0.2">
      <c r="A61" s="67" t="s">
        <v>145</v>
      </c>
      <c r="B61" s="68" t="s">
        <v>146</v>
      </c>
      <c r="C61" s="69"/>
      <c r="D61" s="70"/>
      <c r="E61" s="69"/>
      <c r="F61" s="70"/>
      <c r="G61" s="69"/>
      <c r="H61" s="70"/>
      <c r="I61" s="69"/>
      <c r="J61" s="70"/>
      <c r="K61" s="69"/>
      <c r="L61" s="70"/>
      <c r="M61" s="69"/>
      <c r="N61" s="70"/>
    </row>
    <row r="62" spans="1:14" ht="15" customHeight="1" x14ac:dyDescent="0.2">
      <c r="A62" s="67" t="s">
        <v>147</v>
      </c>
      <c r="B62" s="68" t="s">
        <v>148</v>
      </c>
      <c r="C62" s="69"/>
      <c r="D62" s="70"/>
      <c r="E62" s="69"/>
      <c r="F62" s="70"/>
      <c r="G62" s="69"/>
      <c r="H62" s="70"/>
      <c r="I62" s="69"/>
      <c r="J62" s="70"/>
      <c r="K62" s="69"/>
      <c r="L62" s="70"/>
      <c r="M62" s="69"/>
      <c r="N62" s="70"/>
    </row>
    <row r="63" spans="1:14" ht="15" customHeight="1" x14ac:dyDescent="0.2">
      <c r="A63" s="67" t="s">
        <v>149</v>
      </c>
      <c r="B63" s="68" t="s">
        <v>150</v>
      </c>
      <c r="C63" s="69"/>
      <c r="D63" s="70"/>
      <c r="E63" s="69"/>
      <c r="F63" s="70"/>
      <c r="G63" s="69"/>
      <c r="H63" s="70"/>
      <c r="I63" s="69"/>
      <c r="J63" s="70"/>
      <c r="K63" s="69"/>
      <c r="L63" s="70"/>
      <c r="M63" s="69"/>
      <c r="N63" s="70"/>
    </row>
    <row r="64" spans="1:14" ht="15" customHeight="1" x14ac:dyDescent="0.2">
      <c r="A64" s="67" t="s">
        <v>151</v>
      </c>
      <c r="B64" s="68" t="s">
        <v>152</v>
      </c>
      <c r="C64" s="69"/>
      <c r="D64" s="70"/>
      <c r="E64" s="69"/>
      <c r="F64" s="70"/>
      <c r="G64" s="69"/>
      <c r="H64" s="70"/>
      <c r="I64" s="69"/>
      <c r="J64" s="70"/>
      <c r="K64" s="69"/>
      <c r="L64" s="70"/>
      <c r="M64" s="69"/>
      <c r="N64" s="70"/>
    </row>
    <row r="65" spans="1:14" ht="15" customHeight="1" x14ac:dyDescent="0.2">
      <c r="A65" s="67" t="s">
        <v>153</v>
      </c>
      <c r="B65" s="68" t="s">
        <v>154</v>
      </c>
      <c r="C65" s="69"/>
      <c r="D65" s="70"/>
      <c r="E65" s="69"/>
      <c r="F65" s="70"/>
      <c r="G65" s="69"/>
      <c r="H65" s="70"/>
      <c r="I65" s="69"/>
      <c r="J65" s="70"/>
      <c r="K65" s="69"/>
      <c r="L65" s="70"/>
      <c r="M65" s="69"/>
      <c r="N65" s="70"/>
    </row>
    <row r="66" spans="1:14" ht="15" customHeight="1" x14ac:dyDescent="0.2">
      <c r="A66" s="67" t="s">
        <v>155</v>
      </c>
      <c r="B66" s="68" t="s">
        <v>156</v>
      </c>
      <c r="C66" s="69"/>
      <c r="D66" s="70"/>
      <c r="E66" s="69"/>
      <c r="F66" s="70"/>
      <c r="G66" s="69"/>
      <c r="H66" s="70"/>
      <c r="I66" s="69"/>
      <c r="J66" s="70"/>
      <c r="K66" s="69"/>
      <c r="L66" s="70"/>
      <c r="M66" s="69"/>
      <c r="N66" s="70"/>
    </row>
    <row r="67" spans="1:14" ht="15" customHeight="1" x14ac:dyDescent="0.2">
      <c r="A67" s="67" t="s">
        <v>157</v>
      </c>
      <c r="B67" s="68" t="s">
        <v>158</v>
      </c>
      <c r="C67" s="69"/>
      <c r="D67" s="70"/>
      <c r="E67" s="69"/>
      <c r="F67" s="70"/>
      <c r="G67" s="69"/>
      <c r="H67" s="70"/>
      <c r="I67" s="69"/>
      <c r="J67" s="70"/>
      <c r="K67" s="69"/>
      <c r="L67" s="70"/>
      <c r="M67" s="69"/>
      <c r="N67" s="70"/>
    </row>
    <row r="68" spans="1:14" ht="15" customHeight="1" x14ac:dyDescent="0.2">
      <c r="A68" s="67" t="s">
        <v>159</v>
      </c>
      <c r="B68" s="68" t="s">
        <v>160</v>
      </c>
      <c r="C68" s="69"/>
      <c r="D68" s="70"/>
      <c r="E68" s="69"/>
      <c r="F68" s="70"/>
      <c r="G68" s="69"/>
      <c r="H68" s="70"/>
      <c r="I68" s="69"/>
      <c r="J68" s="70"/>
      <c r="K68" s="69"/>
      <c r="L68" s="70"/>
      <c r="M68" s="69"/>
      <c r="N68" s="70"/>
    </row>
    <row r="69" spans="1:14" ht="15" customHeight="1" x14ac:dyDescent="0.2">
      <c r="A69" s="67" t="s">
        <v>161</v>
      </c>
      <c r="B69" s="68" t="s">
        <v>162</v>
      </c>
      <c r="C69" s="69"/>
      <c r="D69" s="70"/>
      <c r="E69" s="69"/>
      <c r="F69" s="70"/>
      <c r="G69" s="69"/>
      <c r="H69" s="70"/>
      <c r="I69" s="69"/>
      <c r="J69" s="70"/>
      <c r="K69" s="69"/>
      <c r="L69" s="70"/>
      <c r="M69" s="69"/>
      <c r="N69" s="70"/>
    </row>
    <row r="70" spans="1:14" ht="15" customHeight="1" x14ac:dyDescent="0.2">
      <c r="A70" s="67" t="s">
        <v>163</v>
      </c>
      <c r="B70" s="68" t="s">
        <v>164</v>
      </c>
      <c r="C70" s="69"/>
      <c r="D70" s="70"/>
      <c r="E70" s="69"/>
      <c r="F70" s="70"/>
      <c r="G70" s="69"/>
      <c r="H70" s="70"/>
      <c r="I70" s="69"/>
      <c r="J70" s="70"/>
      <c r="K70" s="69"/>
      <c r="L70" s="70"/>
      <c r="M70" s="69"/>
      <c r="N70" s="70"/>
    </row>
    <row r="71" spans="1:14" ht="15" customHeight="1" x14ac:dyDescent="0.2">
      <c r="A71" s="67" t="s">
        <v>165</v>
      </c>
      <c r="B71" s="68" t="s">
        <v>166</v>
      </c>
      <c r="C71" s="69"/>
      <c r="D71" s="70"/>
      <c r="E71" s="69"/>
      <c r="F71" s="70"/>
      <c r="G71" s="69"/>
      <c r="H71" s="70"/>
      <c r="I71" s="69"/>
      <c r="J71" s="70"/>
      <c r="K71" s="69"/>
      <c r="L71" s="70"/>
      <c r="M71" s="69"/>
      <c r="N71" s="70"/>
    </row>
    <row r="72" spans="1:14" ht="15" customHeight="1" x14ac:dyDescent="0.2">
      <c r="A72" s="67" t="s">
        <v>167</v>
      </c>
      <c r="B72" s="68" t="s">
        <v>168</v>
      </c>
      <c r="C72" s="69"/>
      <c r="D72" s="70"/>
      <c r="E72" s="69"/>
      <c r="F72" s="70"/>
      <c r="G72" s="69"/>
      <c r="H72" s="70"/>
      <c r="I72" s="69"/>
      <c r="J72" s="70"/>
      <c r="K72" s="69"/>
      <c r="L72" s="70"/>
      <c r="M72" s="69"/>
      <c r="N72" s="70"/>
    </row>
    <row r="73" spans="1:14" ht="15" customHeight="1" x14ac:dyDescent="0.2">
      <c r="A73" s="67" t="s">
        <v>169</v>
      </c>
      <c r="B73" s="68" t="s">
        <v>170</v>
      </c>
      <c r="C73" s="69"/>
      <c r="D73" s="70"/>
      <c r="E73" s="69"/>
      <c r="F73" s="70"/>
      <c r="G73" s="69"/>
      <c r="H73" s="70"/>
      <c r="I73" s="69"/>
      <c r="J73" s="70"/>
      <c r="K73" s="69"/>
      <c r="L73" s="70"/>
      <c r="M73" s="69"/>
      <c r="N73" s="70"/>
    </row>
    <row r="74" spans="1:14" ht="15" customHeight="1" x14ac:dyDescent="0.2">
      <c r="A74" s="67" t="s">
        <v>171</v>
      </c>
      <c r="B74" s="68" t="s">
        <v>172</v>
      </c>
      <c r="C74" s="69"/>
      <c r="D74" s="70"/>
      <c r="E74" s="69"/>
      <c r="F74" s="70"/>
      <c r="G74" s="69"/>
      <c r="H74" s="70"/>
      <c r="I74" s="69"/>
      <c r="J74" s="70"/>
      <c r="K74" s="69"/>
      <c r="L74" s="70"/>
      <c r="M74" s="69"/>
      <c r="N74" s="70"/>
    </row>
  </sheetData>
  <mergeCells count="21">
    <mergeCell ref="E2:J2"/>
    <mergeCell ref="A4:B5"/>
    <mergeCell ref="C4:D4"/>
    <mergeCell ref="E4:F4"/>
    <mergeCell ref="G4:H4"/>
    <mergeCell ref="I4:J4"/>
    <mergeCell ref="K4:L4"/>
    <mergeCell ref="M4:N4"/>
    <mergeCell ref="C5:D5"/>
    <mergeCell ref="E5:F5"/>
    <mergeCell ref="G5:H5"/>
    <mergeCell ref="I5:J5"/>
    <mergeCell ref="K5:L5"/>
    <mergeCell ref="M5:N5"/>
    <mergeCell ref="M6:N6"/>
    <mergeCell ref="A6:B7"/>
    <mergeCell ref="C6:D6"/>
    <mergeCell ref="E6:F6"/>
    <mergeCell ref="G6:H6"/>
    <mergeCell ref="I6:J6"/>
    <mergeCell ref="K6:L6"/>
  </mergeCells>
  <phoneticPr fontId="3"/>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様式第１号　低入札価格調査書類提出書</vt:lpstr>
      <vt:lpstr>様式第２号（低入用工事費内訳書）（土木）</vt:lpstr>
      <vt:lpstr>記入例（低入用工事費内訳書）（土木） </vt:lpstr>
      <vt:lpstr>様式第３号（労務賃金調書）（土木）</vt:lpstr>
      <vt:lpstr>記入例（労務賃金調書）（土木）</vt:lpstr>
      <vt:lpstr>'記入例（低入用工事費内訳書）（土木） '!Print_Area</vt:lpstr>
      <vt:lpstr>'記入例（労務賃金調書）（土木）'!Print_Area</vt:lpstr>
      <vt:lpstr>'様式第１号　低入札価格調査書類提出書'!Print_Area</vt:lpstr>
      <vt:lpstr>'様式第２号（低入用工事費内訳書）（土木）'!Print_Area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2026-02-06T01:41:50Z</cp:lastPrinted>
  <dcterms:created xsi:type="dcterms:W3CDTF">2004-09-21T12:35:59Z</dcterms:created>
  <dcterms:modified xsi:type="dcterms:W3CDTF">2026-02-06T01:41:55Z</dcterms:modified>
</cp:coreProperties>
</file>