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int338\Desktop\"/>
    </mc:Choice>
  </mc:AlternateContent>
  <xr:revisionPtr revIDLastSave="0" documentId="8_{26C2C3BF-DBDB-48C3-94A6-7F49AAB18CD4}"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<sst xmlns="http://schemas.openxmlformats.org/spreadsheetml/2006/main" count="206" uniqueCount="142">
  <si>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</si>
  <si>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</si>
  <si>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</si>
  <si>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</si>
  <si>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</si>
  <si>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</si>
  <si>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</si>
  <si>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</si>
  <si>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</si>
  <si>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</si>
  <si>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</si>
  <si>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</si>
  <si>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</si>
  <si>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</si>
  <si>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</si>
  <si>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</si>
  <si>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</si>
  <si>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</si>
  <si>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</si>
  <si>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</si>
  <si>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</si>
  <si>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</si>
  <si>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</si>
  <si>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</si>
  <si>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</si>
  <si>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</si>
  <si>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</si>
  <si>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</si>
  <si>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</si>
  <si>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</si>
  <si>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</si>
  <si>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</si>
  <si>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</si>
  <si>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</si>
  <si>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</si>
  <si>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</si>
  <si>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</si>
  <si>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</si>
  <si>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</si>
  <si>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</si>
  <si>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</si>
  <si>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</si>
  <si>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</si>
  <si>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</si>
  <si>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</si>
  <si>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</si>
  <si>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</si>
  <si>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</si>
  <si>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</si>
  <si>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</si>
  <si>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</si>
  <si>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</si>
  <si>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</si>
  <si>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</si>
  <si>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</si>
  <si>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</si>
  <si>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</si>
  <si>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</si>
  <si>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</si>
  <si>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</si>
  <si>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</si>
  <si>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</si>
  <si>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</si>
  <si>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</si>
  <si>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</si>
  <si>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</si>
  <si>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</si>
  <si>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</si>
  <si>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</si>
  <si>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</si>
  <si>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</si>
  <si>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</si>
  <si>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</si>
  <si>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</si>
  <si>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</si>
  <si>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</si>
  <si>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</si>
  <si>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</si>
  <si>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</si>
  <si>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</si>
  <si>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</si>
  <si>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</si>
  <si>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</si>
  <si>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</si>
  <si>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</si>
  <si>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</si>
  <si>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</si>
  <si>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</si>
  <si>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</si>
  <si>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</si>
  <si>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</si>
  <si>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</si>
  <si>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</si>
  <si>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</si>
  <si>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</si>
  <si>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</si>
  <si>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</si>
  <si>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</si>
  <si>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</si>
  <si>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</si>
  <si>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</si>
  <si>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</si>
  <si>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</si>
  <si>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</si>
  <si>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</si>
  <si>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</si>
  <si>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</si>
  <si>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</si>
  <si>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</si>
  <si>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</si>
  <si>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</si>
  <si>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</si>
  <si>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</si>
  <si>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</si>
  <si>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</si>
  <si>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</si>
  <si>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</si>
  <si>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</si>
  <si>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</si>
  <si>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</si>
  <si>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</si>
  <si>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</si>
  <si>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</si>
  <si>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</si>
  <si>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</si>
  <si>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</si>
  <si>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</si>
  <si>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</si>
  <si>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</si>
  <si>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</si>
  <si>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</si>
  <si>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</si>
  <si>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</si>
  <si>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</si>
  <si>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</si>
  <si>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</si>
  <si>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</si>
  <si>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</si>
  <si>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</si>
  <si>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</si>
  <si>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</si>
  <si>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春日池公園ばら病害虫防除業務委託</t>
    <rPh sb="0" eb="2">
      <t>カスガ</t>
    </rPh>
    <rPh sb="2" eb="3">
      <t>イケ</t>
    </rPh>
    <rPh sb="3" eb="5">
      <t>コウエン</t>
    </rPh>
    <rPh sb="7" eb="10">
      <t>ビョウガイチュウ</t>
    </rPh>
    <rPh sb="10" eb="12">
      <t>ボウジョ</t>
    </rPh>
    <rPh sb="12" eb="14">
      <t>ギョウム</t>
    </rPh>
    <rPh sb="14" eb="16">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</si>
</sst>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春日池公園ばら病害虫防除業務委託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C7" sqref="C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1" t="s">
        <v>86</v>
      </c>
      <c r="H5" s="122"/>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3"/>
      <c r="G8" s="123"/>
      <c r="H8" s="123"/>
    </row>
    <row r="9" spans="1:8" s="11" customFormat="1" ht="24.9" customHeight="1" x14ac:dyDescent="0.2">
      <c r="D9" s="77" t="s">
        <v>91</v>
      </c>
      <c r="E9" s="13" t="s">
        <v>49</v>
      </c>
      <c r="F9" s="133"/>
      <c r="G9" s="133"/>
      <c r="H9" s="133"/>
    </row>
    <row r="10" spans="1:8" s="11" customFormat="1" ht="24.9" customHeight="1" x14ac:dyDescent="0.2">
      <c r="D10" s="57"/>
      <c r="E10" s="13" t="s">
        <v>50</v>
      </c>
      <c r="F10" s="133"/>
      <c r="G10" s="133"/>
      <c r="H10" s="133"/>
    </row>
    <row r="11" spans="1:8" s="11" customFormat="1" ht="17.399999999999999" customHeight="1" x14ac:dyDescent="0.2">
      <c r="D11" s="45" t="s">
        <v>54</v>
      </c>
      <c r="E11" s="75" t="s">
        <v>56</v>
      </c>
      <c r="F11" s="134"/>
      <c r="G11" s="135"/>
      <c r="H11" s="135"/>
    </row>
    <row r="12" spans="1:8" s="11" customFormat="1" ht="17.399999999999999" customHeight="1" x14ac:dyDescent="0.2">
      <c r="D12" s="73"/>
      <c r="E12" s="75" t="s">
        <v>57</v>
      </c>
      <c r="F12" s="136"/>
      <c r="G12" s="137"/>
      <c r="H12" s="137"/>
    </row>
    <row r="13" spans="1:8" s="53" customFormat="1" ht="9.9" customHeight="1" x14ac:dyDescent="0.2"/>
    <row r="14" spans="1:8" s="53" customFormat="1" ht="35.15" customHeight="1" x14ac:dyDescent="0.2">
      <c r="A14" s="139" t="s">
        <v>126</v>
      </c>
      <c r="B14" s="140"/>
      <c r="C14" s="140"/>
      <c r="D14" s="140"/>
      <c r="E14" s="140"/>
      <c r="F14" s="140"/>
      <c r="G14" s="140"/>
      <c r="H14" s="140"/>
    </row>
    <row r="15" spans="1:8" s="70" customFormat="1" ht="12" customHeight="1" x14ac:dyDescent="0.2">
      <c r="A15" s="68" t="s">
        <v>13</v>
      </c>
      <c r="B15" s="69" t="s">
        <v>127</v>
      </c>
    </row>
    <row r="16" spans="1:8" s="70" customFormat="1" ht="22.5" customHeight="1" thickBot="1" x14ac:dyDescent="0.25">
      <c r="A16" s="71" t="s">
        <v>14</v>
      </c>
      <c r="B16" s="124" t="s">
        <v>128</v>
      </c>
      <c r="C16" s="125"/>
      <c r="D16" s="125"/>
      <c r="E16" s="125"/>
      <c r="F16" s="125"/>
      <c r="G16" s="125"/>
      <c r="H16" s="125"/>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26" t="s">
        <v>122</v>
      </c>
      <c r="B18" s="127"/>
      <c r="C18" s="127"/>
      <c r="D18" s="128"/>
      <c r="E18" s="65" t="s">
        <v>65</v>
      </c>
      <c r="F18" s="66" t="s">
        <v>18</v>
      </c>
      <c r="G18" s="67"/>
      <c r="H18" s="88" t="s">
        <v>66</v>
      </c>
    </row>
    <row r="19" spans="1:8" s="53" customFormat="1" ht="90" customHeight="1" x14ac:dyDescent="0.2">
      <c r="A19" s="109"/>
      <c r="B19" s="110" t="s">
        <v>52</v>
      </c>
      <c r="C19" s="131" t="s">
        <v>31</v>
      </c>
      <c r="D19" s="132"/>
      <c r="E19" s="111" t="s">
        <v>137</v>
      </c>
      <c r="F19" s="112" t="s">
        <v>21</v>
      </c>
      <c r="G19" s="113" t="s">
        <v>19</v>
      </c>
      <c r="H19" s="114" t="str">
        <f>VLOOKUP($G19,$D$88:$H$90,5)</f>
        <v>（表示欄です）</v>
      </c>
    </row>
    <row r="20" spans="1:8" s="53" customFormat="1" ht="30.75" customHeight="1" x14ac:dyDescent="0.2">
      <c r="A20" s="129" t="s">
        <v>108</v>
      </c>
      <c r="B20" s="130"/>
      <c r="C20" s="130"/>
      <c r="D20" s="130"/>
      <c r="E20" s="115"/>
      <c r="F20" s="116"/>
      <c r="G20" s="115"/>
      <c r="H20" s="117"/>
    </row>
    <row r="21" spans="1:8" s="11" customFormat="1" ht="56.25" customHeight="1" thickBot="1" x14ac:dyDescent="0.25">
      <c r="A21" s="104"/>
      <c r="B21" s="101" t="s">
        <v>51</v>
      </c>
      <c r="C21" s="141" t="s">
        <v>20</v>
      </c>
      <c r="D21" s="142"/>
      <c r="E21" s="143"/>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38" t="s">
        <v>129</v>
      </c>
      <c r="B24" s="138"/>
      <c r="C24" s="138"/>
      <c r="D24" s="138"/>
      <c r="E24" s="138"/>
      <c r="F24" s="138"/>
      <c r="G24" s="138"/>
      <c r="H24" s="138"/>
    </row>
    <row r="25" spans="1:8" s="70" customFormat="1" ht="24.75" customHeight="1" x14ac:dyDescent="0.2">
      <c r="A25" s="138" t="s">
        <v>130</v>
      </c>
      <c r="B25" s="138"/>
      <c r="C25" s="138"/>
      <c r="D25" s="138"/>
      <c r="E25" s="138"/>
      <c r="F25" s="138"/>
      <c r="G25" s="138"/>
      <c r="H25" s="138"/>
    </row>
    <row r="26" spans="1:8" s="70" customFormat="1" ht="24.75" customHeight="1" x14ac:dyDescent="0.2">
      <c r="A26" s="138" t="s">
        <v>131</v>
      </c>
      <c r="B26" s="138"/>
      <c r="C26" s="138"/>
      <c r="D26" s="138"/>
      <c r="E26" s="138"/>
      <c r="F26" s="138"/>
      <c r="G26" s="138"/>
      <c r="H26" s="138"/>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A26:H26"/>
    <mergeCell ref="A14:H14"/>
    <mergeCell ref="A24:H24"/>
    <mergeCell ref="A25:H25"/>
    <mergeCell ref="C21:E21"/>
    <mergeCell ref="G5:H5"/>
    <mergeCell ref="F8:H8"/>
    <mergeCell ref="B16:H16"/>
    <mergeCell ref="A18:D18"/>
    <mergeCell ref="A20:D20"/>
    <mergeCell ref="C19:D19"/>
    <mergeCell ref="F9:H9"/>
    <mergeCell ref="F10:H10"/>
    <mergeCell ref="F11:H11"/>
    <mergeCell ref="F12:H12"/>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春日池公園ばら病害虫防除業務委託</v>
      </c>
      <c r="B4" s="10"/>
      <c r="C4" s="9"/>
      <c r="D4" s="9"/>
      <c r="E4" s="9"/>
    </row>
    <row r="5" spans="1:6" ht="16.5" customHeight="1" x14ac:dyDescent="0.2">
      <c r="A5" s="10"/>
      <c r="B5" s="10"/>
      <c r="C5" s="9"/>
      <c r="D5" s="9"/>
      <c r="E5" s="9"/>
    </row>
    <row r="6" spans="1:6" s="8" customFormat="1" ht="30" customHeight="1" x14ac:dyDescent="0.2">
      <c r="C6" s="14" t="s">
        <v>3</v>
      </c>
      <c r="D6" s="144"/>
      <c r="E6" s="145"/>
    </row>
    <row r="7" spans="1:6" s="8" customFormat="1" ht="9" customHeight="1" x14ac:dyDescent="0.2">
      <c r="C7" s="14"/>
      <c r="D7" s="98"/>
      <c r="E7" s="12"/>
    </row>
    <row r="8" spans="1:6" ht="15" customHeight="1" x14ac:dyDescent="0.2">
      <c r="E8" s="25"/>
      <c r="F8" s="3"/>
    </row>
    <row r="9" spans="1:6" ht="36" customHeight="1" x14ac:dyDescent="0.2">
      <c r="A9" s="164" t="s">
        <v>110</v>
      </c>
      <c r="B9" s="152" t="s">
        <v>111</v>
      </c>
      <c r="C9" s="153"/>
      <c r="D9" s="146" t="s">
        <v>112</v>
      </c>
      <c r="E9" s="147"/>
    </row>
    <row r="10" spans="1:6" ht="36" customHeight="1" x14ac:dyDescent="0.2">
      <c r="A10" s="165"/>
      <c r="B10" s="155" t="s">
        <v>113</v>
      </c>
      <c r="C10" s="156"/>
      <c r="D10" s="148"/>
      <c r="E10" s="149"/>
    </row>
    <row r="11" spans="1:6" s="12" customFormat="1" ht="36" customHeight="1" x14ac:dyDescent="0.2">
      <c r="A11" s="165"/>
      <c r="B11" s="157" t="s">
        <v>119</v>
      </c>
      <c r="C11" s="105" t="s">
        <v>114</v>
      </c>
      <c r="D11" s="146"/>
      <c r="E11" s="147"/>
    </row>
    <row r="12" spans="1:6" s="12" customFormat="1" ht="36" customHeight="1" x14ac:dyDescent="0.2">
      <c r="A12" s="165"/>
      <c r="B12" s="158"/>
      <c r="C12" s="106" t="s">
        <v>116</v>
      </c>
      <c r="D12" s="160" t="s">
        <v>109</v>
      </c>
      <c r="E12" s="161"/>
    </row>
    <row r="13" spans="1:6" s="12" customFormat="1" ht="36" customHeight="1" x14ac:dyDescent="0.2">
      <c r="A13" s="166"/>
      <c r="B13" s="159"/>
      <c r="C13" s="118" t="s">
        <v>115</v>
      </c>
      <c r="D13" s="162"/>
      <c r="E13" s="163"/>
    </row>
    <row r="14" spans="1:6" s="11" customFormat="1" ht="51.75" customHeight="1" x14ac:dyDescent="0.2"/>
    <row r="15" spans="1:6" s="11" customFormat="1" ht="19.5" customHeight="1" x14ac:dyDescent="0.2">
      <c r="A15" s="154"/>
      <c r="B15" s="154"/>
      <c r="C15" s="154"/>
      <c r="D15" s="154"/>
      <c r="E15" s="154"/>
    </row>
    <row r="16" spans="1:6" s="11" customFormat="1" ht="19.5" customHeight="1" x14ac:dyDescent="0.2">
      <c r="A16" s="154" t="s">
        <v>99</v>
      </c>
      <c r="B16" s="154"/>
      <c r="C16" s="154"/>
      <c r="D16" s="154"/>
      <c r="E16" s="154"/>
    </row>
    <row r="17" spans="1:5" s="11" customFormat="1" ht="34.5" customHeight="1" x14ac:dyDescent="0.2">
      <c r="A17" s="150" t="s">
        <v>138</v>
      </c>
      <c r="B17" s="151"/>
      <c r="C17" s="151"/>
      <c r="D17" s="151"/>
      <c r="E17" s="151"/>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73" t="str">
        <f>'1'!A4</f>
        <v>春日池公園ばら病害虫防除業務委託</v>
      </c>
      <c r="D18" s="173"/>
      <c r="E18" s="173"/>
      <c r="F18" s="173"/>
    </row>
    <row r="19" spans="1:6" ht="18" customHeight="1" thickBot="1" x14ac:dyDescent="0.25"/>
    <row r="20" spans="1:6" ht="30" customHeight="1" x14ac:dyDescent="0.2">
      <c r="A20" s="174" t="s">
        <v>62</v>
      </c>
      <c r="B20" s="177"/>
      <c r="C20" s="178"/>
      <c r="D20" s="178"/>
      <c r="E20" s="178"/>
      <c r="F20" s="179"/>
    </row>
    <row r="21" spans="1:6" ht="30" customHeight="1" x14ac:dyDescent="0.2">
      <c r="A21" s="175"/>
      <c r="B21" s="167"/>
      <c r="C21" s="168"/>
      <c r="D21" s="168"/>
      <c r="E21" s="168"/>
      <c r="F21" s="169"/>
    </row>
    <row r="22" spans="1:6" ht="30" customHeight="1" x14ac:dyDescent="0.2">
      <c r="A22" s="175"/>
      <c r="B22" s="167"/>
      <c r="C22" s="168"/>
      <c r="D22" s="168"/>
      <c r="E22" s="168"/>
      <c r="F22" s="169"/>
    </row>
    <row r="23" spans="1:6" ht="30" customHeight="1" x14ac:dyDescent="0.2">
      <c r="A23" s="175"/>
      <c r="B23" s="167"/>
      <c r="C23" s="168"/>
      <c r="D23" s="168"/>
      <c r="E23" s="168"/>
      <c r="F23" s="169"/>
    </row>
    <row r="24" spans="1:6" ht="30" customHeight="1" x14ac:dyDescent="0.2">
      <c r="A24" s="175"/>
      <c r="B24" s="167"/>
      <c r="C24" s="168"/>
      <c r="D24" s="168"/>
      <c r="E24" s="168"/>
      <c r="F24" s="169"/>
    </row>
    <row r="25" spans="1:6" ht="30" customHeight="1" x14ac:dyDescent="0.2">
      <c r="A25" s="175"/>
      <c r="B25" s="180"/>
      <c r="C25" s="181"/>
      <c r="D25" s="181"/>
      <c r="E25" s="181"/>
      <c r="F25" s="182"/>
    </row>
    <row r="26" spans="1:6" ht="30" customHeight="1" x14ac:dyDescent="0.2">
      <c r="A26" s="175"/>
      <c r="B26" s="167"/>
      <c r="C26" s="168"/>
      <c r="D26" s="168"/>
      <c r="E26" s="168"/>
      <c r="F26" s="169"/>
    </row>
    <row r="27" spans="1:6" ht="30" customHeight="1" x14ac:dyDescent="0.2">
      <c r="A27" s="175"/>
      <c r="B27" s="167"/>
      <c r="C27" s="168"/>
      <c r="D27" s="168"/>
      <c r="E27" s="168"/>
      <c r="F27" s="169"/>
    </row>
    <row r="28" spans="1:6" ht="30" customHeight="1" x14ac:dyDescent="0.2">
      <c r="A28" s="175"/>
      <c r="B28" s="167"/>
      <c r="C28" s="168"/>
      <c r="D28" s="168"/>
      <c r="E28" s="168"/>
      <c r="F28" s="169"/>
    </row>
    <row r="29" spans="1:6" ht="30" customHeight="1" thickBot="1" x14ac:dyDescent="0.25">
      <c r="A29" s="176"/>
      <c r="B29" s="170"/>
      <c r="C29" s="171"/>
      <c r="D29" s="171"/>
      <c r="E29" s="171"/>
      <c r="F29" s="172"/>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2012-02-17T08:29:59Z</cp:lastPrinted>
  <dcterms:created xsi:type="dcterms:W3CDTF">2004-09-21T12:35:59Z</dcterms:created>
  <dcterms:modified xsi:type="dcterms:W3CDTF">2026-03-04T05:21:30Z</dcterms:modified>
</cp:coreProperties>
</file>