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403\"/>
    </mc:Choice>
  </mc:AlternateContent>
  <bookViews>
    <workbookView xWindow="10740" yWindow="-210" windowWidth="9930" windowHeight="8145" tabRatio="828" activeTab="1"/>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<sst xmlns="http://schemas.openxmlformats.org/spreadsheetml/2006/main" count="467" uniqueCount="313">
  <si>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</si>
  <si>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</si>
  <si>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</si>
  <si>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</si>
  <si>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</si>
  <si>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</si>
  <si>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</si>
  <si>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</si>
  <si>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</si>
  <si>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</si>
  <si>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</si>
  <si>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</si>
  <si>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</si>
  <si>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</si>
  <si>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</si>
  <si>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</si>
  <si>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</si>
  <si>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</si>
  <si>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</si>
  <si>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</si>
  <si>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</si>
  <si>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</si>
  <si>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</si>
  <si>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</si>
  <si>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</si>
  <si>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</si>
  <si>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</si>
  <si>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</si>
  <si>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</si>
  <si>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</si>
  <si>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</si>
  <si>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</si>
  <si>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</si>
  <si>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</si>
  <si>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</si>
  <si>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</si>
  <si>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</si>
  <si>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</si>
  <si>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</si>
  <si>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</si>
  <si>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</si>
  <si>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</si>
  <si>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</si>
  <si>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</si>
  <si>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</si>
  <si>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</si>
  <si>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</si>
  <si>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</si>
  <si>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</si>
  <si>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</si>
  <si>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</si>
  <si>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</si>
  <si>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</si>
  <si>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</si>
  <si>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</si>
  <si>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</si>
  <si>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</si>
  <si>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</si>
  <si>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</si>
  <si>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</si>
  <si>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</si>
  <si>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</si>
  <si>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</si>
  <si>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</si>
  <si>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</si>
  <si>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</si>
  <si>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</si>
  <si>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</si>
  <si>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</si>
  <si>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</si>
  <si>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</si>
  <si>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</si>
  <si>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</si>
  <si>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</si>
  <si>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</si>
  <si>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</si>
  <si>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</si>
  <si>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</si>
  <si>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</si>
  <si>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</si>
  <si>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</si>
  <si>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</si>
  <si>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</si>
  <si>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</si>
  <si>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</si>
  <si>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</si>
  <si>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</si>
  <si>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</si>
  <si>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</si>
  <si>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</si>
  <si>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</si>
  <si>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</si>
  <si>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</si>
  <si>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</si>
  <si>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</si>
  <si>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</si>
  <si>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</si>
  <si>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</si>
  <si>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</si>
  <si>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</si>
  <si>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</si>
  <si>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</si>
  <si>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</si>
  <si>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</si>
  <si>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</si>
  <si>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</si>
  <si>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</si>
  <si>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</si>
  <si>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</si>
  <si>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</si>
  <si>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</si>
  <si>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</si>
  <si>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</si>
  <si>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</si>
  <si>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</si>
  <si>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</si>
  <si>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</si>
  <si>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</si>
  <si>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</si>
  <si>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</si>
  <si>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</si>
  <si>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</si>
  <si>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</si>
  <si>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</si>
  <si>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</si>
  <si>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</si>
  <si>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</si>
  <si>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</si>
  <si>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</si>
  <si>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</si>
  <si>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</si>
  <si>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</si>
  <si>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</si>
  <si>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</si>
  <si>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</si>
  <si>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</si>
  <si>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</si>
  <si>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</si>
  <si>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</si>
  <si>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</si>
  <si>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</si>
  <si>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</si>
  <si>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</si>
  <si>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</si>
  <si>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</si>
  <si>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</si>
  <si>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</si>
  <si>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</si>
  <si>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</si>
  <si>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</si>
  <si>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</si>
  <si>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</si>
  <si>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</si>
  <si>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</si>
  <si>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</si>
  <si>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</si>
  <si>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</si>
  <si>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</si>
  <si>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</si>
  <si>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</si>
  <si>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</si>
  <si>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</si>
  <si>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</si>
  <si>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</si>
  <si>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</si>
  <si>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</si>
  <si>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</si>
  <si>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</si>
  <si>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</si>
  <si>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</si>
  <si>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</si>
  <si>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</si>
  <si>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</si>
  <si>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</si>
  <si>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</si>
  <si>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</si>
  <si>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</si>
  <si>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</si>
  <si>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</si>
  <si>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</si>
  <si>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</si>
  <si>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</si>
  <si>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</si>
  <si>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</si>
  <si>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</si>
  <si>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</si>
  <si>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</si>
  <si>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</si>
  <si>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</si>
  <si>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</si>
  <si>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</si>
  <si>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</si>
  <si>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</si>
  <si>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</si>
  <si>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</si>
  <si>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</si>
  <si>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</si>
  <si>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</si>
  <si>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</si>
  <si>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</si>
  <si>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</si>
  <si>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</si>
  <si>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</si>
  <si>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</si>
  <si>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</si>
  <si>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</si>
  <si>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</si>
  <si>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</si>
  <si>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</si>
  <si>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</si>
  <si>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</si>
  <si>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</si>
  <si>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</si>
  <si>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</si>
  <si>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</si>
  <si>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</si>
  <si>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</si>
  <si>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</si>
  <si>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</si>
  <si>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</si>
  <si>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</si>
  <si>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</si>
  <si>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</si>
  <si>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</si>
  <si>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</si>
  <si>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</si>
  <si>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</si>
  <si>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</si>
  <si>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</si>
  <si>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</si>
  <si>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</si>
  <si>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</si>
  <si>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</si>
  <si>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</si>
  <si>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</si>
  <si>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</si>
  <si>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</si>
  <si>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</si>
  <si>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</si>
  <si>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</si>
  <si>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</si>
  <si>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</si>
  <si>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</si>
  <si>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</si>
  <si>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</si>
  <si>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</si>
  <si>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</si>
  <si>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</si>
  <si>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</si>
  <si>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</si>
  <si>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</si>
  <si>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</si>
  <si>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</si>
  <si>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</si>
  <si>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</si>
  <si>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</si>
  <si>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</si>
  <si>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</si>
  <si>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</si>
  <si>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</si>
  <si>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</si>
  <si>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</si>
  <si>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</si>
  <si>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</si>
  <si>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</si>
  <si>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</si>
  <si>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</si>
  <si>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</si>
  <si>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</si>
  <si>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</si>
  <si>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</si>
  <si>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</si>
  <si>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</si>
  <si>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</si>
  <si>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</si>
  <si>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</si>
  <si>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</si>
  <si>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</si>
  <si>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</si>
  <si>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</si>
  <si>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</si>
  <si>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</si>
  <si>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</si>
  <si>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</si>
  <si>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</si>
  <si>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</si>
  <si>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</si>
  <si>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</si>
  <si>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</si>
  <si>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</si>
  <si>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</si>
  <si>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</si>
  <si>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</si>
  <si>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</si>
  <si>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</si>
  <si>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</si>
  <si>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</si>
  <si>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</si>
  <si>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</si>
  <si>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</si>
  <si>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</si>
  <si>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</si>
  <si>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</si>
  <si>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</si>
  <si>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</si>
  <si>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</si>
  <si>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</si>
  <si>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</si>
  <si>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</si>
  <si>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</si>
  <si>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</si>
  <si>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</si>
  <si>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配水管布設工事（配整８－１７）</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</si>
</sst>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22" fillId="0" borderId="0" xfId="0" applyFont="1" applyFill="1" applyAlignment="1">
      <alignment horizontal="left"/>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0" fillId="0" borderId="0" xfId="0" applyFill="1" applyAlignment="1">
      <alignment horizontal="distributed" vertical="center" indent="1"/>
    </xf>
    <xf numFmtId="0" fontId="0" fillId="2" borderId="2" xfId="0" applyFill="1" applyBorder="1" applyAlignment="1">
      <alignment horizontal="left" vertical="center"/>
    </xf>
    <xf numFmtId="49" fontId="0" fillId="0" borderId="0" xfId="0" applyNumberFormat="1" applyFont="1" applyAlignment="1">
      <alignment horizontal="left" vertical="top" wrapText="1"/>
    </xf>
    <xf numFmtId="0" fontId="0" fillId="2" borderId="1" xfId="0" applyFill="1" applyBorder="1" applyAlignment="1">
      <alignment horizontal="left" vertical="center"/>
    </xf>
    <xf numFmtId="0" fontId="0" fillId="2" borderId="0" xfId="0" applyFill="1" applyAlignment="1">
      <alignment horizontal="right" vertical="center"/>
    </xf>
    <xf numFmtId="0" fontId="5" fillId="0" borderId="0" xfId="0" applyFont="1" applyFill="1" applyAlignment="1">
      <alignment vertical="justify" wrapText="1"/>
    </xf>
    <xf numFmtId="0" fontId="5" fillId="3" borderId="1" xfId="0" applyFont="1" applyFill="1" applyBorder="1" applyAlignment="1">
      <alignment horizontal="left" vertical="center"/>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64</v>
      </c>
    </row>
    <row r="2" spans="1:5" ht="37.5" customHeight="1" x14ac:dyDescent="0.15">
      <c r="A2" s="61"/>
      <c r="B2" s="11"/>
      <c r="C2" s="11"/>
      <c r="D2" s="11"/>
    </row>
    <row r="3" spans="1:5" ht="30" customHeight="1" x14ac:dyDescent="0.15">
      <c r="A3" s="2" t="s">
        <v>61</v>
      </c>
      <c r="B3" s="12"/>
      <c r="C3" s="12"/>
      <c r="D3" s="12"/>
      <c r="E3" s="12"/>
    </row>
    <row r="4" spans="1:5" ht="15" customHeight="1" x14ac:dyDescent="0.15">
      <c r="A4" s="2"/>
      <c r="B4" s="12"/>
      <c r="C4" s="12"/>
      <c r="D4" s="12"/>
    </row>
    <row r="5" spans="1:5" ht="30" customHeight="1" x14ac:dyDescent="0.15">
      <c r="A5" s="2"/>
      <c r="B5" s="12"/>
      <c r="C5" s="12"/>
      <c r="E5" s="23" t="s">
        <v>59</v>
      </c>
    </row>
    <row r="6" spans="1:5" ht="30" customHeight="1" x14ac:dyDescent="0.15">
      <c r="A6" s="13"/>
      <c r="B6" s="12"/>
      <c r="C6" s="12"/>
      <c r="D6" s="12"/>
    </row>
    <row r="7" spans="1:5" ht="30" customHeight="1" x14ac:dyDescent="0.15">
      <c r="A7" s="13"/>
      <c r="B7" s="1" t="s">
        <v>124</v>
      </c>
      <c r="C7" s="14"/>
      <c r="D7" s="12"/>
    </row>
    <row r="8" spans="1:5" ht="50.1" customHeight="1" x14ac:dyDescent="0.15">
      <c r="A8" s="13"/>
      <c r="B8" s="15"/>
      <c r="C8" s="14"/>
      <c r="D8" s="12"/>
    </row>
    <row r="9" spans="1:5" s="14" customFormat="1" ht="30" customHeight="1" x14ac:dyDescent="0.2">
      <c r="A9" s="21"/>
      <c r="C9" s="5" t="s">
        <v>1</v>
      </c>
      <c r="D9" s="73"/>
      <c r="E9" s="72"/>
    </row>
    <row r="10" spans="1:5" s="14" customFormat="1" ht="30" customHeight="1" x14ac:dyDescent="0.2">
      <c r="A10" s="22"/>
      <c r="B10" s="65" t="s">
        <v>66</v>
      </c>
      <c r="C10" s="5" t="s">
        <v>2</v>
      </c>
      <c r="D10" s="73"/>
      <c r="E10" s="72"/>
    </row>
    <row r="11" spans="1:5" s="14" customFormat="1" ht="30" customHeight="1" x14ac:dyDescent="0.15">
      <c r="C11" s="5" t="s">
        <v>3</v>
      </c>
      <c r="D11" s="74"/>
      <c r="E11" s="75"/>
    </row>
    <row r="12" spans="1:5" s="14" customFormat="1" ht="18.75" customHeight="1" x14ac:dyDescent="0.15">
      <c r="C12" s="5"/>
      <c r="D12" s="87"/>
      <c r="E12" s="88"/>
    </row>
    <row r="13" spans="1:5" s="14" customFormat="1" ht="18" customHeight="1" x14ac:dyDescent="0.15">
      <c r="C13" s="5" t="s">
        <v>71</v>
      </c>
      <c r="D13" s="87"/>
      <c r="E13" s="88"/>
    </row>
    <row r="14" spans="1:5" ht="36" customHeight="1" x14ac:dyDescent="0.15">
      <c r="A14" s="14"/>
      <c r="B14" s="14"/>
      <c r="C14" s="5"/>
      <c r="D14" s="11"/>
    </row>
    <row r="15" spans="1:5" s="18" customFormat="1" ht="51" customHeight="1" x14ac:dyDescent="0.15">
      <c r="A15" s="66"/>
      <c r="B15" s="77" t="str">
        <f>'1（電子）'!A4</f>
        <v>配水管布設工事（配整８－１７）</v>
      </c>
      <c r="C15" s="69"/>
      <c r="D15" s="67"/>
    </row>
    <row r="16" spans="1:5" s="18" customFormat="1" ht="36" customHeight="1" x14ac:dyDescent="0.15">
      <c r="A16" s="66"/>
      <c r="B16" s="212" t="s">
        <v>209</v>
      </c>
      <c r="C16" s="213"/>
      <c r="D16" s="213"/>
      <c r="E16" s="213"/>
    </row>
    <row r="17" spans="1:5" s="18" customFormat="1" ht="37.5" customHeight="1" x14ac:dyDescent="0.15">
      <c r="A17" s="66"/>
      <c r="B17" s="67"/>
      <c r="C17" s="79"/>
      <c r="D17" s="79"/>
      <c r="E17" s="79"/>
    </row>
    <row r="18" spans="1:5" ht="24.95" customHeight="1" x14ac:dyDescent="0.15">
      <c r="B18" s="1" t="s">
        <v>4</v>
      </c>
    </row>
    <row r="19" spans="1:5" s="18" customFormat="1" ht="34.15" customHeight="1" x14ac:dyDescent="0.15">
      <c r="A19" s="18">
        <v>1</v>
      </c>
      <c r="B19" s="214" t="s">
        <v>210</v>
      </c>
      <c r="C19" s="215"/>
      <c r="D19" s="215"/>
      <c r="E19" s="215"/>
    </row>
    <row r="20" spans="1:5" s="18" customFormat="1" ht="33.6" customHeight="1" x14ac:dyDescent="0.15">
      <c r="A20" s="18">
        <v>2</v>
      </c>
      <c r="B20" s="214" t="s">
        <v>194</v>
      </c>
      <c r="C20" s="215"/>
      <c r="D20" s="215"/>
      <c r="E20" s="215"/>
    </row>
    <row r="21" spans="1:5" s="18" customFormat="1" ht="30.75" customHeight="1" x14ac:dyDescent="0.15">
      <c r="A21" s="18">
        <v>3</v>
      </c>
      <c r="B21" s="80" t="s">
        <v>192</v>
      </c>
    </row>
    <row r="22" spans="1:5" s="18" customFormat="1" ht="30.75" customHeight="1" x14ac:dyDescent="0.15">
      <c r="A22" s="18">
        <v>4</v>
      </c>
      <c r="B22" s="80" t="s">
        <v>30</v>
      </c>
    </row>
    <row r="23" spans="1:5" s="18" customFormat="1" ht="30.75" customHeight="1" x14ac:dyDescent="0.15">
      <c r="A23" s="18">
        <v>5</v>
      </c>
      <c r="B23" s="80" t="s">
        <v>156</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65</v>
      </c>
    </row>
    <row r="2" spans="1:6" x14ac:dyDescent="0.15">
      <c r="A2" s="61"/>
    </row>
    <row r="3" spans="1:6" ht="30" customHeight="1" x14ac:dyDescent="0.15">
      <c r="A3" s="2" t="s">
        <v>41</v>
      </c>
      <c r="B3" s="3"/>
      <c r="C3" s="3"/>
      <c r="D3" s="3"/>
      <c r="E3" s="3"/>
      <c r="F3" s="3"/>
    </row>
    <row r="4" spans="1:6" ht="18" customHeight="1" x14ac:dyDescent="0.15">
      <c r="A4" s="2"/>
      <c r="B4" s="3"/>
      <c r="C4" s="3"/>
      <c r="D4" s="3"/>
      <c r="E4" s="3"/>
      <c r="F4" s="3"/>
    </row>
    <row r="5" spans="1:6" ht="18" customHeight="1" x14ac:dyDescent="0.15">
      <c r="F5" s="23" t="s">
        <v>60</v>
      </c>
    </row>
    <row r="6" spans="1:6" ht="18" customHeight="1" x14ac:dyDescent="0.15"/>
    <row r="7" spans="1:6" ht="18" customHeight="1" x14ac:dyDescent="0.15">
      <c r="B7" s="14" t="s">
        <v>125</v>
      </c>
      <c r="C7" s="6"/>
    </row>
    <row r="8" spans="1:6" ht="18" customHeight="1" x14ac:dyDescent="0.15">
      <c r="A8" s="4"/>
      <c r="B8" s="4"/>
    </row>
    <row r="9" spans="1:6" ht="30" customHeight="1" x14ac:dyDescent="0.15">
      <c r="A9" s="4"/>
      <c r="B9" s="6"/>
      <c r="C9" s="4"/>
    </row>
    <row r="10" spans="1:6" ht="24.95" customHeight="1" x14ac:dyDescent="0.15">
      <c r="E10" s="7" t="s">
        <v>1</v>
      </c>
      <c r="F10" s="24"/>
    </row>
    <row r="11" spans="1:6" ht="24.95" customHeight="1" x14ac:dyDescent="0.15">
      <c r="E11" s="7" t="s">
        <v>2</v>
      </c>
      <c r="F11" s="25"/>
    </row>
    <row r="12" spans="1:6" ht="24.95" customHeight="1" x14ac:dyDescent="0.15">
      <c r="E12" s="7" t="s">
        <v>33</v>
      </c>
      <c r="F12" s="26"/>
    </row>
    <row r="13" spans="1:6" ht="9.9499999999999993" customHeight="1" x14ac:dyDescent="0.15">
      <c r="E13" s="5"/>
    </row>
    <row r="14" spans="1:6" ht="20.100000000000001" customHeight="1" x14ac:dyDescent="0.15">
      <c r="E14" s="19" t="s">
        <v>34</v>
      </c>
      <c r="F14" s="27"/>
    </row>
    <row r="15" spans="1:6" ht="20.100000000000001" customHeight="1" x14ac:dyDescent="0.15">
      <c r="E15" s="19" t="s">
        <v>0</v>
      </c>
      <c r="F15" s="28"/>
    </row>
    <row r="16" spans="1:6" ht="20.100000000000001" customHeight="1" x14ac:dyDescent="0.15">
      <c r="E16" s="19" t="s">
        <v>35</v>
      </c>
      <c r="F16" s="28"/>
    </row>
    <row r="17" spans="1:6" ht="9.9499999999999993" customHeight="1" x14ac:dyDescent="0.15">
      <c r="E17" s="8"/>
      <c r="F17" s="9"/>
    </row>
    <row r="18" spans="1:6" s="63" customFormat="1" ht="30" customHeight="1" x14ac:dyDescent="0.15">
      <c r="B18" s="70" t="s">
        <v>36</v>
      </c>
      <c r="C18" s="411" t="str">
        <f>'1（電子）'!A4</f>
        <v>配水管布設工事（配整８－１７）</v>
      </c>
      <c r="D18" s="411"/>
      <c r="E18" s="411"/>
      <c r="F18" s="411"/>
    </row>
    <row r="19" spans="1:6" ht="18" customHeight="1" thickBot="1" x14ac:dyDescent="0.2"/>
    <row r="20" spans="1:6" ht="30" customHeight="1" x14ac:dyDescent="0.15">
      <c r="A20" s="419" t="s">
        <v>37</v>
      </c>
      <c r="B20" s="422"/>
      <c r="C20" s="423"/>
      <c r="D20" s="423"/>
      <c r="E20" s="423"/>
      <c r="F20" s="424"/>
    </row>
    <row r="21" spans="1:6" ht="30" customHeight="1" x14ac:dyDescent="0.15">
      <c r="A21" s="420"/>
      <c r="B21" s="412"/>
      <c r="C21" s="413"/>
      <c r="D21" s="413"/>
      <c r="E21" s="413"/>
      <c r="F21" s="414"/>
    </row>
    <row r="22" spans="1:6" ht="30" customHeight="1" x14ac:dyDescent="0.15">
      <c r="A22" s="420"/>
      <c r="B22" s="412"/>
      <c r="C22" s="413"/>
      <c r="D22" s="413"/>
      <c r="E22" s="413"/>
      <c r="F22" s="414"/>
    </row>
    <row r="23" spans="1:6" ht="30" customHeight="1" x14ac:dyDescent="0.15">
      <c r="A23" s="420"/>
      <c r="B23" s="412"/>
      <c r="C23" s="413"/>
      <c r="D23" s="413"/>
      <c r="E23" s="413"/>
      <c r="F23" s="414"/>
    </row>
    <row r="24" spans="1:6" ht="30" customHeight="1" x14ac:dyDescent="0.15">
      <c r="A24" s="420"/>
      <c r="B24" s="412"/>
      <c r="C24" s="413"/>
      <c r="D24" s="413"/>
      <c r="E24" s="413"/>
      <c r="F24" s="414"/>
    </row>
    <row r="25" spans="1:6" ht="30" customHeight="1" x14ac:dyDescent="0.15">
      <c r="A25" s="420"/>
      <c r="B25" s="425"/>
      <c r="C25" s="426"/>
      <c r="D25" s="426"/>
      <c r="E25" s="426"/>
      <c r="F25" s="427"/>
    </row>
    <row r="26" spans="1:6" ht="30" customHeight="1" x14ac:dyDescent="0.15">
      <c r="A26" s="420"/>
      <c r="B26" s="412"/>
      <c r="C26" s="413"/>
      <c r="D26" s="413"/>
      <c r="E26" s="413"/>
      <c r="F26" s="414"/>
    </row>
    <row r="27" spans="1:6" ht="30" customHeight="1" x14ac:dyDescent="0.15">
      <c r="A27" s="420"/>
      <c r="B27" s="412"/>
      <c r="C27" s="413"/>
      <c r="D27" s="413"/>
      <c r="E27" s="413"/>
      <c r="F27" s="414"/>
    </row>
    <row r="28" spans="1:6" ht="30" customHeight="1" x14ac:dyDescent="0.15">
      <c r="A28" s="420"/>
      <c r="B28" s="412"/>
      <c r="C28" s="413"/>
      <c r="D28" s="413"/>
      <c r="E28" s="413"/>
      <c r="F28" s="414"/>
    </row>
    <row r="29" spans="1:6" ht="30" customHeight="1" thickBot="1" x14ac:dyDescent="0.2">
      <c r="A29" s="421"/>
      <c r="B29" s="416"/>
      <c r="C29" s="417"/>
      <c r="D29" s="417"/>
      <c r="E29" s="417"/>
      <c r="F29" s="418"/>
    </row>
    <row r="30" spans="1:6" x14ac:dyDescent="0.15">
      <c r="A30" s="1" t="s">
        <v>232</v>
      </c>
    </row>
    <row r="32" spans="1:6" x14ac:dyDescent="0.15">
      <c r="B32" s="415" t="s">
        <v>233</v>
      </c>
      <c r="C32" s="213"/>
      <c r="D32" s="213"/>
      <c r="E32" s="213"/>
      <c r="F32" s="213"/>
    </row>
    <row r="33" spans="2:6" ht="13.5" hidden="1" customHeight="1" x14ac:dyDescent="0.15">
      <c r="B33" s="213"/>
      <c r="C33" s="213"/>
      <c r="D33" s="213"/>
      <c r="E33" s="213"/>
      <c r="F33" s="213"/>
    </row>
    <row r="34" spans="2:6" ht="13.5" hidden="1" customHeight="1" x14ac:dyDescent="0.15">
      <c r="B34" s="213"/>
      <c r="C34" s="213"/>
      <c r="D34" s="213"/>
      <c r="E34" s="213"/>
      <c r="F34" s="213"/>
    </row>
    <row r="35" spans="2:6" ht="13.5" hidden="1" customHeight="1" x14ac:dyDescent="0.15">
      <c r="B35" s="213"/>
      <c r="C35" s="213"/>
      <c r="D35" s="213"/>
      <c r="E35" s="213"/>
      <c r="F35" s="213"/>
    </row>
    <row r="36" spans="2:6" ht="13.5" hidden="1" customHeight="1" x14ac:dyDescent="0.15">
      <c r="B36" s="213"/>
      <c r="C36" s="213"/>
      <c r="D36" s="213"/>
      <c r="E36" s="213"/>
      <c r="F36" s="213"/>
    </row>
    <row r="37" spans="2:6" ht="13.5" hidden="1" customHeight="1" x14ac:dyDescent="0.15">
      <c r="B37" s="213"/>
      <c r="C37" s="213"/>
      <c r="D37" s="213"/>
      <c r="E37" s="213"/>
      <c r="F37" s="213"/>
    </row>
    <row r="38" spans="2:6" ht="13.5" hidden="1" customHeight="1" x14ac:dyDescent="0.15">
      <c r="B38" s="213"/>
      <c r="C38" s="213"/>
      <c r="D38" s="213"/>
      <c r="E38" s="213"/>
      <c r="F38" s="213"/>
    </row>
    <row r="39" spans="2:6" ht="13.5" hidden="1" customHeight="1" x14ac:dyDescent="0.15">
      <c r="B39" s="213"/>
      <c r="C39" s="213"/>
      <c r="D39" s="213"/>
      <c r="E39" s="213"/>
      <c r="F39" s="213"/>
    </row>
    <row r="40" spans="2:6" ht="13.5" hidden="1" customHeight="1" x14ac:dyDescent="0.15">
      <c r="B40" s="213"/>
      <c r="C40" s="213"/>
      <c r="D40" s="213"/>
      <c r="E40" s="213"/>
      <c r="F40" s="213"/>
    </row>
    <row r="41" spans="2:6" ht="13.5" hidden="1" customHeight="1" x14ac:dyDescent="0.15">
      <c r="B41" s="213"/>
      <c r="C41" s="213"/>
      <c r="D41" s="213"/>
      <c r="E41" s="213"/>
      <c r="F41" s="213"/>
    </row>
    <row r="42" spans="2:6" ht="13.5" hidden="1" customHeight="1" x14ac:dyDescent="0.15">
      <c r="B42" s="213"/>
      <c r="C42" s="213"/>
      <c r="D42" s="213"/>
      <c r="E42" s="213"/>
      <c r="F42" s="213"/>
    </row>
    <row r="43" spans="2:6" ht="13.5" hidden="1" customHeight="1" x14ac:dyDescent="0.15">
      <c r="B43" s="213"/>
      <c r="C43" s="213"/>
      <c r="D43" s="213"/>
      <c r="E43" s="213"/>
      <c r="F43" s="213"/>
    </row>
    <row r="44" spans="2:6" ht="13.5" hidden="1" customHeight="1" x14ac:dyDescent="0.15">
      <c r="B44" s="213"/>
      <c r="C44" s="213"/>
      <c r="D44" s="213"/>
      <c r="E44" s="213"/>
      <c r="F44" s="213"/>
    </row>
    <row r="45" spans="2:6" ht="13.5" hidden="1" customHeight="1" x14ac:dyDescent="0.15">
      <c r="B45" s="213"/>
      <c r="C45" s="213"/>
      <c r="D45" s="213"/>
      <c r="E45" s="213"/>
      <c r="F45" s="213"/>
    </row>
    <row r="46" spans="2:6" ht="13.5" hidden="1" customHeight="1" x14ac:dyDescent="0.15">
      <c r="B46" s="213"/>
      <c r="C46" s="213"/>
      <c r="D46" s="213"/>
      <c r="E46" s="213"/>
      <c r="F46" s="213"/>
    </row>
    <row r="47" spans="2:6" ht="13.5" hidden="1" customHeight="1" x14ac:dyDescent="0.15">
      <c r="B47" s="213"/>
      <c r="C47" s="213"/>
      <c r="D47" s="213"/>
      <c r="E47" s="213"/>
      <c r="F47" s="213"/>
    </row>
    <row r="48" spans="2:6" ht="13.5" hidden="1" customHeight="1" x14ac:dyDescent="0.15">
      <c r="B48" s="213"/>
      <c r="C48" s="213"/>
      <c r="D48" s="213"/>
      <c r="E48" s="213"/>
      <c r="F48" s="213"/>
    </row>
    <row r="49" spans="2:6" ht="13.5" hidden="1" customHeight="1" x14ac:dyDescent="0.15">
      <c r="B49" s="213"/>
      <c r="C49" s="213"/>
      <c r="D49" s="213"/>
      <c r="E49" s="213"/>
      <c r="F49" s="213"/>
    </row>
    <row r="50" spans="2:6" ht="13.5" hidden="1" customHeight="1" x14ac:dyDescent="0.15">
      <c r="B50" s="213"/>
      <c r="C50" s="213"/>
      <c r="D50" s="213"/>
      <c r="E50" s="213"/>
      <c r="F50" s="213"/>
    </row>
    <row r="51" spans="2:6" ht="13.5" hidden="1" customHeight="1" x14ac:dyDescent="0.15">
      <c r="B51" s="213"/>
      <c r="C51" s="213"/>
      <c r="D51" s="213"/>
      <c r="E51" s="213"/>
      <c r="F51" s="213"/>
    </row>
    <row r="52" spans="2:6" ht="13.5" hidden="1" customHeight="1" x14ac:dyDescent="0.15">
      <c r="B52" s="213"/>
      <c r="C52" s="213"/>
      <c r="D52" s="213"/>
      <c r="E52" s="213"/>
      <c r="F52" s="213"/>
    </row>
    <row r="53" spans="2:6" ht="13.5" hidden="1" customHeight="1" x14ac:dyDescent="0.15">
      <c r="B53" s="213"/>
      <c r="C53" s="213"/>
      <c r="D53" s="213"/>
      <c r="E53" s="213"/>
      <c r="F53" s="213"/>
    </row>
    <row r="54" spans="2:6" x14ac:dyDescent="0.15">
      <c r="B54" s="213"/>
      <c r="C54" s="213"/>
      <c r="D54" s="213"/>
      <c r="E54" s="213"/>
      <c r="F54" s="213"/>
    </row>
    <row r="56" spans="2:6" ht="14.25" customHeight="1" x14ac:dyDescent="0.15"/>
    <row r="57" spans="2:6" ht="14.25" hidden="1" customHeight="1" x14ac:dyDescent="0.15">
      <c r="B57" s="1" t="s">
        <v>234</v>
      </c>
    </row>
    <row r="58" spans="2:6" ht="14.25" hidden="1" customHeight="1" x14ac:dyDescent="0.15">
      <c r="B58" s="1" t="s">
        <v>42</v>
      </c>
    </row>
    <row r="59" spans="2:6" ht="14.25" hidden="1" customHeight="1" x14ac:dyDescent="0.15">
      <c r="B59" s="1" t="s">
        <v>43</v>
      </c>
    </row>
    <row r="60" spans="2:6" ht="14.25" hidden="1" customHeight="1" x14ac:dyDescent="0.15">
      <c r="B60" s="1" t="s">
        <v>44</v>
      </c>
    </row>
    <row r="61" spans="2:6" ht="14.25" hidden="1" customHeight="1" x14ac:dyDescent="0.15">
      <c r="B61" s="1" t="s">
        <v>45</v>
      </c>
    </row>
    <row r="62" spans="2:6" ht="14.25" hidden="1" customHeight="1" x14ac:dyDescent="0.15">
      <c r="B62" s="1" t="s">
        <v>46</v>
      </c>
    </row>
    <row r="63" spans="2:6" ht="14.25" hidden="1" customHeight="1" x14ac:dyDescent="0.15">
      <c r="B63" s="1" t="s">
        <v>67</v>
      </c>
    </row>
    <row r="64" spans="2:6" ht="14.25" hidden="1" customHeight="1" x14ac:dyDescent="0.15">
      <c r="B64" s="1" t="s">
        <v>68</v>
      </c>
    </row>
    <row r="65" spans="2:2" ht="14.25" hidden="1" customHeight="1" x14ac:dyDescent="0.15">
      <c r="B65" s="1" t="s">
        <v>47</v>
      </c>
    </row>
    <row r="66" spans="2:2" ht="14.25" hidden="1" customHeight="1" x14ac:dyDescent="0.15">
      <c r="B66" s="1" t="s">
        <v>48</v>
      </c>
    </row>
    <row r="67" spans="2:2" ht="14.25" hidden="1" customHeight="1" x14ac:dyDescent="0.15">
      <c r="B67" s="1" t="s">
        <v>69</v>
      </c>
    </row>
    <row r="68" spans="2:2" ht="14.25" hidden="1" customHeight="1" x14ac:dyDescent="0.15">
      <c r="B68" s="1" t="s">
        <v>49</v>
      </c>
    </row>
    <row r="69" spans="2:2" ht="14.25" hidden="1" customHeight="1" x14ac:dyDescent="0.15">
      <c r="B69" s="1" t="s">
        <v>50</v>
      </c>
    </row>
    <row r="70" spans="2:2" ht="14.25" hidden="1" customHeight="1" x14ac:dyDescent="0.15">
      <c r="B70" s="1" t="s">
        <v>51</v>
      </c>
    </row>
    <row r="71" spans="2:2" ht="14.25" hidden="1" customHeight="1" x14ac:dyDescent="0.15">
      <c r="B71" s="1" t="s">
        <v>52</v>
      </c>
    </row>
    <row r="72" spans="2:2" ht="14.25" hidden="1" customHeight="1" x14ac:dyDescent="0.15">
      <c r="B72" s="1" t="s">
        <v>53</v>
      </c>
    </row>
    <row r="73" spans="2:2" ht="14.25" hidden="1" customHeight="1" x14ac:dyDescent="0.15">
      <c r="B73" s="1" t="s">
        <v>54</v>
      </c>
    </row>
    <row r="74" spans="2:2" ht="14.25" hidden="1" customHeight="1" x14ac:dyDescent="0.15">
      <c r="B74" s="1" t="s">
        <v>55</v>
      </c>
    </row>
    <row r="75" spans="2:2" ht="14.25" hidden="1" customHeight="1" x14ac:dyDescent="0.15">
      <c r="B75" s="1" t="s">
        <v>56</v>
      </c>
    </row>
    <row r="76" spans="2:2" ht="14.25" hidden="1" customHeight="1" x14ac:dyDescent="0.15">
      <c r="B76" s="1" t="s">
        <v>57</v>
      </c>
    </row>
    <row r="77" spans="2:2" ht="14.25" hidden="1" customHeight="1" x14ac:dyDescent="0.15">
      <c r="B77" s="1" t="s">
        <v>70</v>
      </c>
    </row>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5" x14ac:dyDescent="0.15"/>
  <cols>
    <col min="1" max="8" width="9.625" style="20" customWidth="1"/>
    <col min="9" max="9" width="12.375" style="20" customWidth="1"/>
    <col min="10" max="16384" width="9" style="20"/>
  </cols>
  <sheetData>
    <row r="1" spans="1:9" s="195" customFormat="1" ht="13.15" customHeight="1" x14ac:dyDescent="0.15">
      <c r="A1" s="194" t="s">
        <v>248</v>
      </c>
      <c r="D1" s="428"/>
      <c r="E1" s="428"/>
      <c r="F1" s="428"/>
      <c r="G1" s="428"/>
      <c r="H1" s="428"/>
      <c r="I1" s="428"/>
    </row>
    <row r="2" spans="1:9" x14ac:dyDescent="0.15">
      <c r="A2" s="20" t="s">
        <v>202</v>
      </c>
      <c r="I2" s="203"/>
    </row>
    <row r="3" spans="1:9" x14ac:dyDescent="0.15">
      <c r="A3" s="102" t="s">
        <v>309</v>
      </c>
    </row>
    <row r="4" spans="1:9" ht="13.15" customHeight="1" x14ac:dyDescent="0.15">
      <c r="A4" s="20" t="s">
        <v>249</v>
      </c>
    </row>
    <row r="5" spans="1:9" ht="13.15" customHeight="1" x14ac:dyDescent="0.15">
      <c r="A5" s="102" t="s">
        <v>250</v>
      </c>
    </row>
    <row r="6" spans="1:9" ht="13.15" customHeight="1" x14ac:dyDescent="0.15">
      <c r="A6" s="102" t="s">
        <v>309</v>
      </c>
    </row>
    <row r="7" spans="1:9" ht="40.9" customHeight="1" x14ac:dyDescent="0.15">
      <c r="A7" s="429" t="s">
        <v>302</v>
      </c>
      <c r="B7" s="430"/>
      <c r="C7" s="430"/>
      <c r="D7" s="430"/>
      <c r="E7" s="430"/>
      <c r="F7" s="430"/>
      <c r="G7" s="430"/>
      <c r="H7" s="430"/>
      <c r="I7" s="430"/>
    </row>
    <row r="8" spans="1:9" ht="13.15" customHeight="1" x14ac:dyDescent="0.15">
      <c r="A8" s="71" t="s">
        <v>235</v>
      </c>
    </row>
    <row r="9" spans="1:9" ht="13.15" customHeight="1" x14ac:dyDescent="0.15">
      <c r="A9" s="29"/>
      <c r="B9" s="30"/>
      <c r="C9" s="30"/>
      <c r="D9" s="30"/>
      <c r="E9" s="30"/>
      <c r="F9" s="30"/>
      <c r="G9" s="30"/>
      <c r="H9" s="30"/>
      <c r="I9" s="35"/>
    </row>
    <row r="10" spans="1:9" ht="13.15" customHeight="1" x14ac:dyDescent="0.15">
      <c r="A10" s="31"/>
      <c r="B10" s="32"/>
      <c r="C10" s="32"/>
      <c r="D10" s="32"/>
      <c r="E10" s="32"/>
      <c r="F10" s="32"/>
      <c r="G10" s="32"/>
      <c r="H10" s="32"/>
      <c r="I10" s="36"/>
    </row>
    <row r="11" spans="1:9" ht="13.15" customHeight="1" x14ac:dyDescent="0.15">
      <c r="A11" s="31"/>
      <c r="B11" s="32"/>
      <c r="C11" s="32"/>
      <c r="D11" s="32"/>
      <c r="E11" s="32"/>
      <c r="F11" s="32"/>
      <c r="G11" s="32"/>
      <c r="H11" s="32"/>
      <c r="I11" s="36"/>
    </row>
    <row r="12" spans="1:9" ht="13.15" customHeight="1" x14ac:dyDescent="0.15">
      <c r="A12" s="31"/>
      <c r="B12" s="32"/>
      <c r="C12" s="32"/>
      <c r="D12" s="32"/>
      <c r="E12" s="32"/>
      <c r="F12" s="32"/>
      <c r="G12" s="32"/>
      <c r="H12" s="32"/>
      <c r="I12" s="36"/>
    </row>
    <row r="13" spans="1:9" ht="13.15" customHeight="1" x14ac:dyDescent="0.15">
      <c r="A13" s="31"/>
      <c r="B13" s="431" t="s">
        <v>307</v>
      </c>
      <c r="C13" s="431"/>
      <c r="D13" s="431"/>
      <c r="E13" s="431"/>
      <c r="F13" s="431"/>
      <c r="G13" s="431"/>
      <c r="H13" s="32"/>
      <c r="I13" s="36"/>
    </row>
    <row r="14" spans="1:9" ht="13.15" customHeight="1" x14ac:dyDescent="0.15">
      <c r="A14" s="31"/>
      <c r="B14" s="431"/>
      <c r="C14" s="431"/>
      <c r="D14" s="431"/>
      <c r="E14" s="431"/>
      <c r="F14" s="431"/>
      <c r="G14" s="431"/>
      <c r="H14" s="32"/>
      <c r="I14" s="36"/>
    </row>
    <row r="15" spans="1:9" ht="13.15" customHeight="1" x14ac:dyDescent="0.15">
      <c r="A15" s="31"/>
      <c r="B15" s="431"/>
      <c r="C15" s="431"/>
      <c r="D15" s="431"/>
      <c r="E15" s="431"/>
      <c r="F15" s="431"/>
      <c r="G15" s="431"/>
      <c r="H15" s="32"/>
      <c r="I15" s="36"/>
    </row>
    <row r="16" spans="1:9" ht="13.15" customHeight="1" x14ac:dyDescent="0.15">
      <c r="A16" s="31"/>
      <c r="B16" s="431"/>
      <c r="C16" s="431"/>
      <c r="D16" s="431"/>
      <c r="E16" s="431"/>
      <c r="F16" s="431"/>
      <c r="G16" s="431"/>
      <c r="H16" s="32"/>
      <c r="I16" s="36"/>
    </row>
    <row r="17" spans="1:9" ht="13.15" customHeight="1" x14ac:dyDescent="0.15">
      <c r="A17" s="31"/>
      <c r="B17" s="431"/>
      <c r="C17" s="431"/>
      <c r="D17" s="431"/>
      <c r="E17" s="431"/>
      <c r="F17" s="431"/>
      <c r="G17" s="431"/>
      <c r="H17" s="32"/>
      <c r="I17" s="36"/>
    </row>
    <row r="18" spans="1:9" ht="13.15" customHeight="1" x14ac:dyDescent="0.15">
      <c r="A18" s="31"/>
      <c r="B18" s="431"/>
      <c r="C18" s="431"/>
      <c r="D18" s="431"/>
      <c r="E18" s="431"/>
      <c r="F18" s="431"/>
      <c r="G18" s="431"/>
      <c r="H18" s="32"/>
      <c r="I18" s="36"/>
    </row>
    <row r="19" spans="1:9" ht="13.15" customHeight="1" x14ac:dyDescent="0.15">
      <c r="A19" s="31"/>
      <c r="B19" s="431"/>
      <c r="C19" s="431"/>
      <c r="D19" s="431"/>
      <c r="E19" s="431"/>
      <c r="F19" s="431"/>
      <c r="G19" s="431"/>
      <c r="H19" s="32"/>
      <c r="I19" s="36"/>
    </row>
    <row r="20" spans="1:9" ht="13.15" customHeight="1" x14ac:dyDescent="0.15">
      <c r="A20" s="31"/>
      <c r="B20" s="431"/>
      <c r="C20" s="431"/>
      <c r="D20" s="431"/>
      <c r="E20" s="431"/>
      <c r="F20" s="431"/>
      <c r="G20" s="431"/>
      <c r="H20" s="32"/>
      <c r="I20" s="36"/>
    </row>
    <row r="21" spans="1:9" ht="13.15" customHeight="1" x14ac:dyDescent="0.15">
      <c r="A21" s="31"/>
      <c r="B21" s="432"/>
      <c r="C21" s="432"/>
      <c r="D21" s="432"/>
      <c r="E21" s="432"/>
      <c r="F21" s="432"/>
      <c r="G21" s="432"/>
      <c r="H21" s="32"/>
      <c r="I21" s="36"/>
    </row>
    <row r="22" spans="1:9" ht="13.15" customHeight="1" x14ac:dyDescent="0.15">
      <c r="A22" s="31"/>
      <c r="B22" s="433" t="s">
        <v>308</v>
      </c>
      <c r="C22" s="433"/>
      <c r="D22" s="433"/>
      <c r="E22" s="433"/>
      <c r="F22" s="433"/>
      <c r="G22" s="433"/>
      <c r="H22" s="32"/>
      <c r="I22" s="36"/>
    </row>
    <row r="23" spans="1:9" ht="13.15" customHeight="1" x14ac:dyDescent="0.15">
      <c r="A23" s="31"/>
      <c r="B23" s="32"/>
      <c r="C23" s="32"/>
      <c r="D23" s="32"/>
      <c r="E23" s="32"/>
      <c r="F23" s="32"/>
      <c r="G23" s="32"/>
      <c r="H23" s="32"/>
      <c r="I23" s="36"/>
    </row>
    <row r="24" spans="1:9" ht="13.15" customHeight="1" x14ac:dyDescent="0.15">
      <c r="A24" s="31"/>
      <c r="B24" s="32"/>
      <c r="C24" s="32"/>
      <c r="D24" s="32"/>
      <c r="E24" s="32"/>
      <c r="F24" s="32"/>
      <c r="G24" s="32"/>
      <c r="H24" s="32"/>
      <c r="I24" s="36"/>
    </row>
    <row r="25" spans="1:9" ht="13.15" customHeight="1" x14ac:dyDescent="0.15">
      <c r="A25" s="31"/>
      <c r="B25" s="32"/>
      <c r="C25" s="32"/>
      <c r="D25" s="32"/>
      <c r="E25" s="32"/>
      <c r="F25" s="32"/>
      <c r="G25" s="32"/>
      <c r="H25" s="32"/>
      <c r="I25" s="36"/>
    </row>
    <row r="26" spans="1:9" ht="13.15" customHeight="1" x14ac:dyDescent="0.15">
      <c r="A26" s="31"/>
      <c r="B26" s="32"/>
      <c r="C26" s="32"/>
      <c r="D26" s="32"/>
      <c r="E26" s="32"/>
      <c r="F26" s="32"/>
      <c r="G26" s="32"/>
      <c r="H26" s="32"/>
      <c r="I26" s="36"/>
    </row>
    <row r="27" spans="1:9" ht="13.15" customHeight="1" x14ac:dyDescent="0.15">
      <c r="A27" s="31"/>
      <c r="B27" s="32"/>
      <c r="C27" s="32"/>
      <c r="D27" s="32"/>
      <c r="E27" s="32"/>
      <c r="F27" s="32"/>
      <c r="G27" s="32"/>
      <c r="H27" s="32"/>
      <c r="I27" s="36"/>
    </row>
    <row r="28" spans="1:9" ht="13.15" customHeight="1" x14ac:dyDescent="0.15">
      <c r="A28" s="31"/>
      <c r="B28" s="32"/>
      <c r="C28" s="32"/>
      <c r="D28" s="32"/>
      <c r="E28" s="32"/>
      <c r="F28" s="32"/>
      <c r="G28" s="32"/>
      <c r="H28" s="32"/>
      <c r="I28" s="36"/>
    </row>
    <row r="29" spans="1:9" ht="13.15" customHeight="1" x14ac:dyDescent="0.15">
      <c r="A29" s="31"/>
      <c r="B29" s="32"/>
      <c r="C29" s="32"/>
      <c r="D29" s="32"/>
      <c r="E29" s="32"/>
      <c r="F29" s="32"/>
      <c r="G29" s="32"/>
      <c r="H29" s="32"/>
      <c r="I29" s="36"/>
    </row>
    <row r="30" spans="1:9" ht="13.15" customHeight="1" x14ac:dyDescent="0.15">
      <c r="A30" s="31"/>
      <c r="B30" s="32"/>
      <c r="C30" s="32"/>
      <c r="D30" s="32"/>
      <c r="E30" s="32"/>
      <c r="F30" s="32"/>
      <c r="G30" s="32"/>
      <c r="H30" s="32"/>
      <c r="I30" s="36"/>
    </row>
    <row r="31" spans="1:9" ht="13.15" customHeight="1" x14ac:dyDescent="0.15">
      <c r="A31" s="31"/>
      <c r="B31" s="32"/>
      <c r="C31" s="32"/>
      <c r="D31" s="32"/>
      <c r="E31" s="32"/>
      <c r="F31" s="32"/>
      <c r="G31" s="32"/>
      <c r="H31" s="32"/>
      <c r="I31" s="36"/>
    </row>
    <row r="32" spans="1:9" ht="13.15" customHeight="1" x14ac:dyDescent="0.15">
      <c r="A32" s="31"/>
      <c r="B32" s="32"/>
      <c r="C32" s="32"/>
      <c r="D32" s="32"/>
      <c r="E32" s="32"/>
      <c r="F32" s="32"/>
      <c r="G32" s="32"/>
      <c r="H32" s="32"/>
      <c r="I32" s="36"/>
    </row>
    <row r="33" spans="1:9" ht="13.15" customHeight="1" x14ac:dyDescent="0.15">
      <c r="A33" s="31"/>
      <c r="B33" s="32"/>
      <c r="C33" s="32"/>
      <c r="D33" s="32"/>
      <c r="E33" s="32"/>
      <c r="F33" s="32"/>
      <c r="G33" s="32"/>
      <c r="H33" s="32"/>
      <c r="I33" s="36"/>
    </row>
    <row r="34" spans="1:9" ht="13.15" customHeight="1" x14ac:dyDescent="0.15">
      <c r="A34" s="31"/>
      <c r="B34" s="32"/>
      <c r="C34" s="32"/>
      <c r="D34" s="32"/>
      <c r="E34" s="32"/>
      <c r="F34" s="32"/>
      <c r="G34" s="32"/>
      <c r="H34" s="32"/>
      <c r="I34" s="36"/>
    </row>
    <row r="35" spans="1:9" ht="13.15" customHeight="1" x14ac:dyDescent="0.15">
      <c r="A35" s="31"/>
      <c r="B35" s="32"/>
      <c r="C35" s="32"/>
      <c r="D35" s="32"/>
      <c r="E35" s="32"/>
      <c r="F35" s="32"/>
      <c r="G35" s="32"/>
      <c r="H35" s="32"/>
      <c r="I35" s="36"/>
    </row>
    <row r="36" spans="1:9" ht="13.15" customHeight="1" x14ac:dyDescent="0.15">
      <c r="A36" s="31"/>
      <c r="B36" s="32"/>
      <c r="C36" s="32"/>
      <c r="D36" s="32"/>
      <c r="E36" s="32"/>
      <c r="F36" s="32"/>
      <c r="G36" s="32"/>
      <c r="H36" s="32"/>
      <c r="I36" s="36"/>
    </row>
    <row r="37" spans="1:9" ht="13.15" customHeight="1" x14ac:dyDescent="0.15">
      <c r="A37" s="31"/>
      <c r="B37" s="32"/>
      <c r="C37" s="32"/>
      <c r="D37" s="32"/>
      <c r="E37" s="32"/>
      <c r="F37" s="32"/>
      <c r="G37" s="32"/>
      <c r="H37" s="32"/>
      <c r="I37" s="36"/>
    </row>
    <row r="38" spans="1:9" ht="13.15" customHeight="1" x14ac:dyDescent="0.15">
      <c r="A38" s="31"/>
      <c r="B38" s="32"/>
      <c r="C38" s="32"/>
      <c r="D38" s="32"/>
      <c r="E38" s="32"/>
      <c r="F38" s="32"/>
      <c r="G38" s="32"/>
      <c r="H38" s="32"/>
      <c r="I38" s="36"/>
    </row>
    <row r="39" spans="1:9" ht="13.15" customHeight="1" x14ac:dyDescent="0.15">
      <c r="A39" s="31"/>
      <c r="B39" s="32"/>
      <c r="C39" s="32"/>
      <c r="D39" s="32"/>
      <c r="E39" s="32"/>
      <c r="F39" s="32"/>
      <c r="G39" s="32"/>
      <c r="H39" s="32"/>
      <c r="I39" s="36"/>
    </row>
    <row r="40" spans="1:9" ht="13.15" customHeight="1" x14ac:dyDescent="0.15">
      <c r="A40" s="31"/>
      <c r="B40" s="32"/>
      <c r="C40" s="32"/>
      <c r="D40" s="32"/>
      <c r="E40" s="32"/>
      <c r="F40" s="32"/>
      <c r="G40" s="32"/>
      <c r="H40" s="32"/>
      <c r="I40" s="36"/>
    </row>
    <row r="41" spans="1:9" ht="13.15" customHeight="1" x14ac:dyDescent="0.15">
      <c r="A41" s="31"/>
      <c r="B41" s="32"/>
      <c r="C41" s="32"/>
      <c r="D41" s="32"/>
      <c r="E41" s="32"/>
      <c r="F41" s="32"/>
      <c r="G41" s="32"/>
      <c r="H41" s="32"/>
      <c r="I41" s="36"/>
    </row>
    <row r="42" spans="1:9" ht="13.15" customHeight="1" x14ac:dyDescent="0.15">
      <c r="A42" s="31"/>
      <c r="B42" s="32"/>
      <c r="C42" s="32"/>
      <c r="D42" s="32"/>
      <c r="E42" s="32"/>
      <c r="F42" s="32"/>
      <c r="G42" s="32"/>
      <c r="H42" s="32"/>
      <c r="I42" s="36"/>
    </row>
    <row r="43" spans="1:9" ht="13.15" customHeight="1" x14ac:dyDescent="0.15">
      <c r="A43" s="31"/>
      <c r="B43" s="32"/>
      <c r="C43" s="32"/>
      <c r="D43" s="32"/>
      <c r="E43" s="32"/>
      <c r="F43" s="32"/>
      <c r="G43" s="32"/>
      <c r="H43" s="32"/>
      <c r="I43" s="36"/>
    </row>
    <row r="44" spans="1:9" ht="13.15" customHeight="1" x14ac:dyDescent="0.15">
      <c r="A44" s="31"/>
      <c r="B44" s="32"/>
      <c r="C44" s="32"/>
      <c r="D44" s="32"/>
      <c r="E44" s="32"/>
      <c r="F44" s="32"/>
      <c r="G44" s="32"/>
      <c r="H44" s="32"/>
      <c r="I44" s="36"/>
    </row>
    <row r="45" spans="1:9" ht="13.15" customHeight="1" x14ac:dyDescent="0.15">
      <c r="A45" s="31"/>
      <c r="B45" s="32"/>
      <c r="C45" s="32"/>
      <c r="D45" s="32"/>
      <c r="E45" s="32"/>
      <c r="F45" s="32"/>
      <c r="G45" s="32"/>
      <c r="H45" s="32"/>
      <c r="I45" s="36"/>
    </row>
    <row r="46" spans="1:9" ht="13.15" customHeight="1" x14ac:dyDescent="0.15">
      <c r="A46" s="31"/>
      <c r="B46" s="32"/>
      <c r="C46" s="32"/>
      <c r="D46" s="32"/>
      <c r="E46" s="32"/>
      <c r="F46" s="32"/>
      <c r="G46" s="32"/>
      <c r="H46" s="32"/>
      <c r="I46" s="36"/>
    </row>
    <row r="47" spans="1:9" ht="13.15" customHeight="1" x14ac:dyDescent="0.15">
      <c r="A47" s="31"/>
      <c r="B47" s="32"/>
      <c r="C47" s="32"/>
      <c r="D47" s="32"/>
      <c r="E47" s="32"/>
      <c r="F47" s="32"/>
      <c r="G47" s="32"/>
      <c r="H47" s="32"/>
      <c r="I47" s="36"/>
    </row>
    <row r="48" spans="1:9" ht="13.15" customHeight="1" x14ac:dyDescent="0.15">
      <c r="A48" s="31"/>
      <c r="B48" s="32"/>
      <c r="C48" s="32"/>
      <c r="D48" s="32"/>
      <c r="E48" s="32"/>
      <c r="F48" s="32"/>
      <c r="G48" s="32"/>
      <c r="H48" s="32"/>
      <c r="I48" s="36"/>
    </row>
    <row r="49" spans="1:9" ht="13.15" customHeight="1" x14ac:dyDescent="0.15">
      <c r="A49" s="31"/>
      <c r="B49" s="32"/>
      <c r="C49" s="32"/>
      <c r="D49" s="32"/>
      <c r="E49" s="32"/>
      <c r="F49" s="32"/>
      <c r="G49" s="32"/>
      <c r="H49" s="32"/>
      <c r="I49" s="36"/>
    </row>
    <row r="50" spans="1:9" ht="13.15" customHeight="1" x14ac:dyDescent="0.15">
      <c r="A50" s="31"/>
      <c r="B50" s="32"/>
      <c r="C50" s="32"/>
      <c r="D50" s="32"/>
      <c r="E50" s="32"/>
      <c r="F50" s="32"/>
      <c r="G50" s="32"/>
      <c r="H50" s="32"/>
      <c r="I50" s="36"/>
    </row>
    <row r="51" spans="1:9" ht="13.15" customHeight="1" x14ac:dyDescent="0.15">
      <c r="A51" s="31"/>
      <c r="B51" s="32"/>
      <c r="C51" s="32"/>
      <c r="D51" s="32"/>
      <c r="E51" s="32"/>
      <c r="F51" s="32"/>
      <c r="G51" s="32"/>
      <c r="H51" s="32"/>
      <c r="I51" s="36"/>
    </row>
    <row r="52" spans="1:9" ht="13.15" customHeight="1" x14ac:dyDescent="0.15">
      <c r="A52" s="31"/>
      <c r="B52" s="32"/>
      <c r="C52" s="32"/>
      <c r="D52" s="32"/>
      <c r="E52" s="32"/>
      <c r="F52" s="32"/>
      <c r="G52" s="32"/>
      <c r="H52" s="32"/>
      <c r="I52" s="36"/>
    </row>
    <row r="53" spans="1:9" ht="13.15" customHeight="1" x14ac:dyDescent="0.15">
      <c r="A53" s="31"/>
      <c r="B53" s="32"/>
      <c r="C53" s="32"/>
      <c r="D53" s="32"/>
      <c r="E53" s="32"/>
      <c r="F53" s="32"/>
      <c r="G53" s="32"/>
      <c r="H53" s="32"/>
      <c r="I53" s="36"/>
    </row>
    <row r="54" spans="1:9" ht="13.15" customHeight="1" x14ac:dyDescent="0.15">
      <c r="A54" s="31"/>
      <c r="B54" s="32"/>
      <c r="C54" s="32"/>
      <c r="D54" s="32"/>
      <c r="E54" s="32"/>
      <c r="F54" s="32"/>
      <c r="G54" s="32"/>
      <c r="H54" s="32"/>
      <c r="I54" s="36"/>
    </row>
    <row r="55" spans="1:9" ht="13.15" customHeight="1" x14ac:dyDescent="0.15">
      <c r="A55" s="31"/>
      <c r="B55" s="32"/>
      <c r="C55" s="32"/>
      <c r="D55" s="32"/>
      <c r="E55" s="32"/>
      <c r="F55" s="32"/>
      <c r="G55" s="32"/>
      <c r="H55" s="32"/>
      <c r="I55" s="36"/>
    </row>
    <row r="56" spans="1:9" ht="13.15" customHeight="1" x14ac:dyDescent="0.15">
      <c r="A56" s="31"/>
      <c r="B56" s="32"/>
      <c r="C56" s="32"/>
      <c r="D56" s="32"/>
      <c r="E56" s="32"/>
      <c r="F56" s="32"/>
      <c r="G56" s="32"/>
      <c r="H56" s="32"/>
      <c r="I56" s="36"/>
    </row>
    <row r="57" spans="1:9" ht="13.15" customHeight="1" x14ac:dyDescent="0.15">
      <c r="A57" s="31"/>
      <c r="B57" s="32"/>
      <c r="C57" s="32"/>
      <c r="D57" s="32"/>
      <c r="E57" s="32"/>
      <c r="F57" s="32"/>
      <c r="G57" s="32"/>
      <c r="H57" s="32"/>
      <c r="I57" s="36"/>
    </row>
    <row r="58" spans="1:9" ht="13.15" customHeight="1" x14ac:dyDescent="0.15">
      <c r="A58" s="31"/>
      <c r="B58" s="32"/>
      <c r="C58" s="32"/>
      <c r="D58" s="32"/>
      <c r="E58" s="32"/>
      <c r="F58" s="32"/>
      <c r="G58" s="32"/>
      <c r="H58" s="32"/>
      <c r="I58" s="36"/>
    </row>
    <row r="59" spans="1:9" ht="13.15" customHeight="1" x14ac:dyDescent="0.15">
      <c r="A59" s="33"/>
      <c r="B59" s="34"/>
      <c r="C59" s="34"/>
      <c r="D59" s="34"/>
      <c r="E59" s="34"/>
      <c r="F59" s="34"/>
      <c r="G59" s="34"/>
      <c r="H59" s="34"/>
      <c r="I59" s="37"/>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5" x14ac:dyDescent="0.15"/>
  <cols>
    <col min="1" max="8" width="9.625" style="20" customWidth="1"/>
    <col min="9" max="9" width="16.375" style="20" customWidth="1"/>
    <col min="10" max="16384" width="9" style="20"/>
  </cols>
  <sheetData>
    <row r="1" spans="1:9" x14ac:dyDescent="0.15">
      <c r="A1" s="9" t="s">
        <v>251</v>
      </c>
      <c r="D1" s="428" t="s">
        <v>252</v>
      </c>
      <c r="E1" s="428"/>
      <c r="F1" s="428"/>
      <c r="G1" s="428"/>
      <c r="H1" s="428"/>
      <c r="I1" s="428"/>
    </row>
    <row r="2" spans="1:9" x14ac:dyDescent="0.15">
      <c r="A2" s="20" t="s">
        <v>253</v>
      </c>
    </row>
    <row r="3" spans="1:9" x14ac:dyDescent="0.15">
      <c r="A3" s="102" t="s">
        <v>250</v>
      </c>
    </row>
    <row r="4" spans="1:9" x14ac:dyDescent="0.15">
      <c r="A4" s="102" t="s">
        <v>309</v>
      </c>
    </row>
    <row r="5" spans="1:9" x14ac:dyDescent="0.15">
      <c r="A5" s="71" t="s">
        <v>235</v>
      </c>
    </row>
    <row r="6" spans="1:9" x14ac:dyDescent="0.15">
      <c r="A6" s="29"/>
      <c r="B6" s="30"/>
      <c r="C6" s="30"/>
      <c r="D6" s="30"/>
      <c r="E6" s="30"/>
      <c r="F6" s="30"/>
      <c r="G6" s="30"/>
      <c r="H6" s="30"/>
      <c r="I6" s="35"/>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1"/>
      <c r="B61" s="32"/>
      <c r="C61" s="32"/>
      <c r="D61" s="32"/>
      <c r="E61" s="32"/>
      <c r="F61" s="32"/>
      <c r="G61" s="32"/>
      <c r="H61" s="32"/>
      <c r="I61" s="36"/>
    </row>
    <row r="62" spans="1:9" x14ac:dyDescent="0.15">
      <c r="A62" s="31"/>
      <c r="B62" s="32"/>
      <c r="C62" s="32"/>
      <c r="D62" s="32"/>
      <c r="E62" s="32"/>
      <c r="F62" s="32"/>
      <c r="G62" s="32"/>
      <c r="H62" s="32"/>
      <c r="I62" s="36"/>
    </row>
    <row r="63" spans="1:9" x14ac:dyDescent="0.15">
      <c r="A63" s="31"/>
      <c r="B63" s="32"/>
      <c r="C63" s="32"/>
      <c r="D63" s="32"/>
      <c r="E63" s="32"/>
      <c r="F63" s="32"/>
      <c r="G63" s="32"/>
      <c r="H63" s="32"/>
      <c r="I63" s="36"/>
    </row>
    <row r="64" spans="1:9" x14ac:dyDescent="0.15">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5" x14ac:dyDescent="0.15"/>
  <cols>
    <col min="1" max="8" width="9.625" style="20" customWidth="1"/>
    <col min="9" max="9" width="11.875" style="20" customWidth="1"/>
    <col min="10" max="256" width="9" style="20"/>
    <col min="257" max="265" width="9.625" style="20" customWidth="1"/>
    <col min="266" max="512" width="9" style="20"/>
    <col min="513" max="521" width="9.625" style="20" customWidth="1"/>
    <col min="522" max="768" width="9" style="20"/>
    <col min="769" max="777" width="9.625" style="20" customWidth="1"/>
    <col min="778" max="1024" width="9" style="20"/>
    <col min="1025" max="1033" width="9.625" style="20" customWidth="1"/>
    <col min="1034" max="1280" width="9" style="20"/>
    <col min="1281" max="1289" width="9.625" style="20" customWidth="1"/>
    <col min="1290" max="1536" width="9" style="20"/>
    <col min="1537" max="1545" width="9.625" style="20" customWidth="1"/>
    <col min="1546" max="1792" width="9" style="20"/>
    <col min="1793" max="1801" width="9.625" style="20" customWidth="1"/>
    <col min="1802" max="2048" width="9" style="20"/>
    <col min="2049" max="2057" width="9.625" style="20" customWidth="1"/>
    <col min="2058" max="2304" width="9" style="20"/>
    <col min="2305" max="2313" width="9.625" style="20" customWidth="1"/>
    <col min="2314" max="2560" width="9" style="20"/>
    <col min="2561" max="2569" width="9.625" style="20" customWidth="1"/>
    <col min="2570" max="2816" width="9" style="20"/>
    <col min="2817" max="2825" width="9.625" style="20" customWidth="1"/>
    <col min="2826" max="3072" width="9" style="20"/>
    <col min="3073" max="3081" width="9.625" style="20" customWidth="1"/>
    <col min="3082" max="3328" width="9" style="20"/>
    <col min="3329" max="3337" width="9.625" style="20" customWidth="1"/>
    <col min="3338" max="3584" width="9" style="20"/>
    <col min="3585" max="3593" width="9.625" style="20" customWidth="1"/>
    <col min="3594" max="3840" width="9" style="20"/>
    <col min="3841" max="3849" width="9.625" style="20" customWidth="1"/>
    <col min="3850" max="4096" width="9" style="20"/>
    <col min="4097" max="4105" width="9.625" style="20" customWidth="1"/>
    <col min="4106" max="4352" width="9" style="20"/>
    <col min="4353" max="4361" width="9.625" style="20" customWidth="1"/>
    <col min="4362" max="4608" width="9" style="20"/>
    <col min="4609" max="4617" width="9.625" style="20" customWidth="1"/>
    <col min="4618" max="4864" width="9" style="20"/>
    <col min="4865" max="4873" width="9.625" style="20" customWidth="1"/>
    <col min="4874" max="5120" width="9" style="20"/>
    <col min="5121" max="5129" width="9.625" style="20" customWidth="1"/>
    <col min="5130" max="5376" width="9" style="20"/>
    <col min="5377" max="5385" width="9.625" style="20" customWidth="1"/>
    <col min="5386" max="5632" width="9" style="20"/>
    <col min="5633" max="5641" width="9.625" style="20" customWidth="1"/>
    <col min="5642" max="5888" width="9" style="20"/>
    <col min="5889" max="5897" width="9.625" style="20" customWidth="1"/>
    <col min="5898" max="6144" width="9" style="20"/>
    <col min="6145" max="6153" width="9.625" style="20" customWidth="1"/>
    <col min="6154" max="6400" width="9" style="20"/>
    <col min="6401" max="6409" width="9.625" style="20" customWidth="1"/>
    <col min="6410" max="6656" width="9" style="20"/>
    <col min="6657" max="6665" width="9.625" style="20" customWidth="1"/>
    <col min="6666" max="6912" width="9" style="20"/>
    <col min="6913" max="6921" width="9.625" style="20" customWidth="1"/>
    <col min="6922" max="7168" width="9" style="20"/>
    <col min="7169" max="7177" width="9.625" style="20" customWidth="1"/>
    <col min="7178" max="7424" width="9" style="20"/>
    <col min="7425" max="7433" width="9.625" style="20" customWidth="1"/>
    <col min="7434" max="7680" width="9" style="20"/>
    <col min="7681" max="7689" width="9.625" style="20" customWidth="1"/>
    <col min="7690" max="7936" width="9" style="20"/>
    <col min="7937" max="7945" width="9.625" style="20" customWidth="1"/>
    <col min="7946" max="8192" width="9" style="20"/>
    <col min="8193" max="8201" width="9.625" style="20" customWidth="1"/>
    <col min="8202" max="8448" width="9" style="20"/>
    <col min="8449" max="8457" width="9.625" style="20" customWidth="1"/>
    <col min="8458" max="8704" width="9" style="20"/>
    <col min="8705" max="8713" width="9.625" style="20" customWidth="1"/>
    <col min="8714" max="8960" width="9" style="20"/>
    <col min="8961" max="8969" width="9.625" style="20" customWidth="1"/>
    <col min="8970" max="9216" width="9" style="20"/>
    <col min="9217" max="9225" width="9.625" style="20" customWidth="1"/>
    <col min="9226" max="9472" width="9" style="20"/>
    <col min="9473" max="9481" width="9.625" style="20" customWidth="1"/>
    <col min="9482" max="9728" width="9" style="20"/>
    <col min="9729" max="9737" width="9.625" style="20" customWidth="1"/>
    <col min="9738" max="9984" width="9" style="20"/>
    <col min="9985" max="9993" width="9.625" style="20" customWidth="1"/>
    <col min="9994" max="10240" width="9" style="20"/>
    <col min="10241" max="10249" width="9.625" style="20" customWidth="1"/>
    <col min="10250" max="10496" width="9" style="20"/>
    <col min="10497" max="10505" width="9.625" style="20" customWidth="1"/>
    <col min="10506" max="10752" width="9" style="20"/>
    <col min="10753" max="10761" width="9.625" style="20" customWidth="1"/>
    <col min="10762" max="11008" width="9" style="20"/>
    <col min="11009" max="11017" width="9.625" style="20" customWidth="1"/>
    <col min="11018" max="11264" width="9" style="20"/>
    <col min="11265" max="11273" width="9.625" style="20" customWidth="1"/>
    <col min="11274" max="11520" width="9" style="20"/>
    <col min="11521" max="11529" width="9.625" style="20" customWidth="1"/>
    <col min="11530" max="11776" width="9" style="20"/>
    <col min="11777" max="11785" width="9.625" style="20" customWidth="1"/>
    <col min="11786" max="12032" width="9" style="20"/>
    <col min="12033" max="12041" width="9.625" style="20" customWidth="1"/>
    <col min="12042" max="12288" width="9" style="20"/>
    <col min="12289" max="12297" width="9.625" style="20" customWidth="1"/>
    <col min="12298" max="12544" width="9" style="20"/>
    <col min="12545" max="12553" width="9.625" style="20" customWidth="1"/>
    <col min="12554" max="12800" width="9" style="20"/>
    <col min="12801" max="12809" width="9.625" style="20" customWidth="1"/>
    <col min="12810" max="13056" width="9" style="20"/>
    <col min="13057" max="13065" width="9.625" style="20" customWidth="1"/>
    <col min="13066" max="13312" width="9" style="20"/>
    <col min="13313" max="13321" width="9.625" style="20" customWidth="1"/>
    <col min="13322" max="13568" width="9" style="20"/>
    <col min="13569" max="13577" width="9.625" style="20" customWidth="1"/>
    <col min="13578" max="13824" width="9" style="20"/>
    <col min="13825" max="13833" width="9.625" style="20" customWidth="1"/>
    <col min="13834" max="14080" width="9" style="20"/>
    <col min="14081" max="14089" width="9.625" style="20" customWidth="1"/>
    <col min="14090" max="14336" width="9" style="20"/>
    <col min="14337" max="14345" width="9.625" style="20" customWidth="1"/>
    <col min="14346" max="14592" width="9" style="20"/>
    <col min="14593" max="14601" width="9.625" style="20" customWidth="1"/>
    <col min="14602" max="14848" width="9" style="20"/>
    <col min="14849" max="14857" width="9.625" style="20" customWidth="1"/>
    <col min="14858" max="15104" width="9" style="20"/>
    <col min="15105" max="15113" width="9.625" style="20" customWidth="1"/>
    <col min="15114" max="15360" width="9" style="20"/>
    <col min="15361" max="15369" width="9.625" style="20" customWidth="1"/>
    <col min="15370" max="15616" width="9" style="20"/>
    <col min="15617" max="15625" width="9.625" style="20" customWidth="1"/>
    <col min="15626" max="15872" width="9" style="20"/>
    <col min="15873" max="15881" width="9.625" style="20" customWidth="1"/>
    <col min="15882" max="16128" width="9" style="20"/>
    <col min="16129" max="16137" width="9.625" style="20" customWidth="1"/>
    <col min="16138" max="16384" width="9" style="20"/>
  </cols>
  <sheetData>
    <row r="1" spans="1:9" x14ac:dyDescent="0.15">
      <c r="A1" s="9" t="s">
        <v>300</v>
      </c>
      <c r="E1" s="434"/>
      <c r="F1" s="435"/>
      <c r="G1" s="435"/>
      <c r="H1" s="435"/>
      <c r="I1" s="435"/>
    </row>
    <row r="2" spans="1:9" x14ac:dyDescent="0.15">
      <c r="A2" s="20" t="s">
        <v>203</v>
      </c>
    </row>
    <row r="3" spans="1:9" x14ac:dyDescent="0.15">
      <c r="A3" s="102" t="s">
        <v>189</v>
      </c>
    </row>
    <row r="4" spans="1:9" x14ac:dyDescent="0.15">
      <c r="A4" s="102" t="s">
        <v>309</v>
      </c>
    </row>
    <row r="5" spans="1:9" x14ac:dyDescent="0.15">
      <c r="A5" s="71" t="s">
        <v>235</v>
      </c>
    </row>
    <row r="6" spans="1:9" x14ac:dyDescent="0.15">
      <c r="A6" s="29"/>
      <c r="B6" s="30"/>
      <c r="C6" s="30"/>
      <c r="D6" s="30"/>
      <c r="E6" s="30"/>
      <c r="F6" s="30"/>
      <c r="G6" s="30"/>
      <c r="H6" s="30"/>
      <c r="I6" s="35"/>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63</v>
      </c>
      <c r="E1" s="434"/>
      <c r="F1" s="435"/>
      <c r="G1" s="435"/>
      <c r="H1" s="435"/>
      <c r="I1" s="435"/>
    </row>
    <row r="2" spans="1:9" x14ac:dyDescent="0.15">
      <c r="A2" s="20" t="s">
        <v>158</v>
      </c>
      <c r="H2" s="59"/>
    </row>
    <row r="3" spans="1:9" x14ac:dyDescent="0.15">
      <c r="A3" s="71" t="s">
        <v>235</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82</v>
      </c>
      <c r="E1" s="434"/>
      <c r="F1" s="435"/>
      <c r="G1" s="435"/>
      <c r="H1" s="435"/>
      <c r="I1" s="435"/>
    </row>
    <row r="2" spans="1:9" x14ac:dyDescent="0.15">
      <c r="A2" s="20" t="s">
        <v>157</v>
      </c>
      <c r="H2" s="59"/>
    </row>
    <row r="3" spans="1:9" x14ac:dyDescent="0.15">
      <c r="A3" s="71" t="s">
        <v>235</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4"/>
  <sheetViews>
    <sheetView tabSelected="1" view="pageBreakPreview" zoomScaleNormal="100" workbookViewId="0">
      <selection activeCell="L9" sqref="L9"/>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8" customWidth="1"/>
  </cols>
  <sheetData>
    <row r="1" spans="1:42" x14ac:dyDescent="0.15">
      <c r="A1" s="1" t="s">
        <v>120</v>
      </c>
      <c r="AA1" s="247" t="s">
        <v>110</v>
      </c>
      <c r="AB1" s="247"/>
      <c r="AC1" s="247"/>
      <c r="AD1" s="247" t="s">
        <v>111</v>
      </c>
      <c r="AE1" s="247"/>
      <c r="AF1" s="247"/>
      <c r="AG1" s="232" t="s">
        <v>121</v>
      </c>
      <c r="AH1" s="232"/>
      <c r="AI1" s="232"/>
      <c r="AJ1" s="138" t="s">
        <v>112</v>
      </c>
      <c r="AK1" s="138" t="s">
        <v>113</v>
      </c>
      <c r="AL1" s="138" t="s">
        <v>114</v>
      </c>
      <c r="AM1" s="138" t="s">
        <v>115</v>
      </c>
      <c r="AN1" s="138" t="s">
        <v>116</v>
      </c>
      <c r="AO1" s="138" t="s">
        <v>117</v>
      </c>
      <c r="AP1" s="138" t="s">
        <v>118</v>
      </c>
    </row>
    <row r="2" spans="1:42" ht="9" customHeight="1" x14ac:dyDescent="0.15">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15">
      <c r="A3" s="2" t="s">
        <v>62</v>
      </c>
      <c r="B3" s="39"/>
      <c r="C3" s="39"/>
      <c r="D3" s="39"/>
      <c r="E3" s="39"/>
      <c r="F3" s="39"/>
      <c r="G3" s="39"/>
      <c r="H3" s="39"/>
      <c r="AA3" s="139" t="s">
        <v>13</v>
      </c>
      <c r="AB3" s="140" t="s">
        <v>14</v>
      </c>
      <c r="AC3" s="141" t="s">
        <v>119</v>
      </c>
      <c r="AD3" s="140" t="s">
        <v>19</v>
      </c>
      <c r="AE3" s="140" t="s">
        <v>310</v>
      </c>
      <c r="AF3" s="141" t="s">
        <v>17</v>
      </c>
      <c r="AG3" s="140" t="s">
        <v>19</v>
      </c>
      <c r="AH3" s="140" t="s">
        <v>258</v>
      </c>
      <c r="AI3" s="141" t="s">
        <v>17</v>
      </c>
      <c r="AJ3" s="140" t="s">
        <v>21</v>
      </c>
      <c r="AK3" s="140" t="s">
        <v>23</v>
      </c>
      <c r="AL3" s="140" t="s">
        <v>254</v>
      </c>
      <c r="AM3" s="140" t="s">
        <v>122</v>
      </c>
      <c r="AN3" s="140" t="s">
        <v>24</v>
      </c>
      <c r="AO3" s="140" t="s">
        <v>72</v>
      </c>
      <c r="AP3" s="140" t="s">
        <v>255</v>
      </c>
    </row>
    <row r="4" spans="1:42" s="1" customFormat="1" ht="24.95" customHeight="1" x14ac:dyDescent="0.15">
      <c r="A4" s="253" t="s">
        <v>312</v>
      </c>
      <c r="B4" s="253"/>
      <c r="C4" s="253"/>
      <c r="D4" s="253"/>
      <c r="E4" s="253"/>
      <c r="F4" s="253"/>
      <c r="G4" s="253"/>
      <c r="H4" s="253"/>
      <c r="AA4" s="139" t="s">
        <v>15</v>
      </c>
      <c r="AB4" s="140" t="s">
        <v>14</v>
      </c>
      <c r="AC4" s="141" t="s">
        <v>119</v>
      </c>
      <c r="AD4" s="140" t="s">
        <v>20</v>
      </c>
      <c r="AE4" s="140" t="s">
        <v>311</v>
      </c>
      <c r="AF4" s="141" t="s">
        <v>17</v>
      </c>
      <c r="AG4" s="140" t="s">
        <v>20</v>
      </c>
      <c r="AH4" s="147" t="s">
        <v>211</v>
      </c>
      <c r="AI4" s="141" t="s">
        <v>17</v>
      </c>
      <c r="AJ4" s="140" t="s">
        <v>22</v>
      </c>
      <c r="AK4" s="142" t="s">
        <v>123</v>
      </c>
      <c r="AL4" s="142" t="s">
        <v>123</v>
      </c>
      <c r="AM4" s="142" t="s">
        <v>123</v>
      </c>
      <c r="AN4" s="142" t="s">
        <v>123</v>
      </c>
      <c r="AO4" s="142" t="s">
        <v>123</v>
      </c>
      <c r="AP4" s="142" t="s">
        <v>123</v>
      </c>
    </row>
    <row r="5" spans="1:42" s="1" customFormat="1" ht="15" customHeight="1" x14ac:dyDescent="0.15">
      <c r="A5" s="13"/>
      <c r="B5" s="12"/>
      <c r="C5" s="12"/>
      <c r="D5" s="12"/>
      <c r="E5" s="12"/>
      <c r="F5" s="12"/>
      <c r="G5" s="236" t="s">
        <v>58</v>
      </c>
      <c r="H5" s="237"/>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15">
      <c r="A6" s="1" t="s">
        <v>124</v>
      </c>
      <c r="D6" s="46"/>
      <c r="E6" s="45"/>
      <c r="F6" s="45"/>
      <c r="G6" s="45"/>
      <c r="H6" s="45"/>
      <c r="AA6" s="139" t="s">
        <v>18</v>
      </c>
      <c r="AB6" s="140" t="s">
        <v>28</v>
      </c>
      <c r="AC6" s="141" t="s">
        <v>17</v>
      </c>
      <c r="AD6" s="140"/>
      <c r="AE6" s="140"/>
      <c r="AF6" s="17"/>
      <c r="AJ6" s="143"/>
      <c r="AK6" s="143"/>
      <c r="AL6" s="143"/>
      <c r="AM6" s="143"/>
      <c r="AN6" s="143"/>
      <c r="AO6" s="143"/>
      <c r="AP6" s="143"/>
    </row>
    <row r="7" spans="1:42" s="43" customFormat="1" ht="9.6" customHeight="1" x14ac:dyDescent="0.15">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5" customHeight="1" x14ac:dyDescent="0.15">
      <c r="A8" s="41"/>
      <c r="E8" s="19" t="s">
        <v>5</v>
      </c>
      <c r="F8" s="238"/>
      <c r="G8" s="238"/>
      <c r="H8" s="238"/>
      <c r="AG8" s="143"/>
    </row>
    <row r="9" spans="1:42" s="17" customFormat="1" ht="24.95" customHeight="1" x14ac:dyDescent="0.15">
      <c r="D9" s="64" t="s">
        <v>238</v>
      </c>
      <c r="E9" s="19" t="s">
        <v>25</v>
      </c>
      <c r="F9" s="239"/>
      <c r="G9" s="239"/>
      <c r="H9" s="239"/>
      <c r="AG9" s="57"/>
      <c r="AH9" s="57"/>
      <c r="AI9" s="57"/>
    </row>
    <row r="10" spans="1:42" s="17" customFormat="1" ht="24.95" customHeight="1" x14ac:dyDescent="0.15">
      <c r="D10" s="47"/>
      <c r="E10" s="19" t="s">
        <v>26</v>
      </c>
      <c r="F10" s="239"/>
      <c r="G10" s="239"/>
      <c r="H10" s="239"/>
      <c r="AG10" s="57"/>
      <c r="AH10" s="57"/>
      <c r="AI10" s="57"/>
    </row>
    <row r="11" spans="1:42" s="17" customFormat="1" ht="17.45" customHeight="1" x14ac:dyDescent="0.15">
      <c r="D11" s="42" t="s">
        <v>29</v>
      </c>
      <c r="E11" s="62" t="s">
        <v>31</v>
      </c>
      <c r="F11" s="240"/>
      <c r="G11" s="241"/>
      <c r="H11" s="241"/>
    </row>
    <row r="12" spans="1:42" s="17" customFormat="1" ht="17.45" customHeight="1" x14ac:dyDescent="0.15">
      <c r="D12" s="60"/>
      <c r="E12" s="62" t="s">
        <v>32</v>
      </c>
      <c r="F12" s="242"/>
      <c r="G12" s="243"/>
      <c r="H12" s="243"/>
    </row>
    <row r="13" spans="1:42" s="43" customFormat="1" ht="9.9499999999999993" customHeight="1" x14ac:dyDescent="0.15">
      <c r="AA13" s="143"/>
      <c r="AB13" s="143"/>
      <c r="AC13" s="143"/>
      <c r="AD13" s="143"/>
      <c r="AE13" s="143"/>
      <c r="AF13" s="143"/>
      <c r="AG13" s="143"/>
      <c r="AH13" s="143"/>
      <c r="AI13" s="143"/>
      <c r="AJ13" s="143"/>
      <c r="AK13" s="143"/>
      <c r="AL13" s="143"/>
      <c r="AM13" s="143"/>
      <c r="AN13" s="143"/>
      <c r="AO13" s="143"/>
      <c r="AP13" s="143"/>
    </row>
    <row r="14" spans="1:42" s="43" customFormat="1" ht="31.15" customHeight="1" x14ac:dyDescent="0.15">
      <c r="A14" s="220" t="s">
        <v>212</v>
      </c>
      <c r="B14" s="221"/>
      <c r="C14" s="221"/>
      <c r="D14" s="221"/>
      <c r="E14" s="221"/>
      <c r="F14" s="221"/>
      <c r="G14" s="221"/>
      <c r="H14" s="221"/>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15">
      <c r="A15" s="55" t="s">
        <v>6</v>
      </c>
      <c r="B15" s="56" t="s">
        <v>213</v>
      </c>
    </row>
    <row r="16" spans="1:42" s="57" customFormat="1" ht="22.5" customHeight="1" thickBot="1" x14ac:dyDescent="0.2">
      <c r="A16" s="58" t="s">
        <v>7</v>
      </c>
      <c r="B16" s="229" t="s">
        <v>214</v>
      </c>
      <c r="C16" s="230"/>
      <c r="D16" s="230"/>
      <c r="E16" s="230"/>
      <c r="F16" s="230"/>
      <c r="G16" s="230"/>
      <c r="H16" s="230"/>
    </row>
    <row r="17" spans="1:43" s="17" customFormat="1" ht="39.950000000000003" customHeight="1" thickBot="1" x14ac:dyDescent="0.2">
      <c r="A17" s="49" t="s">
        <v>8</v>
      </c>
      <c r="B17" s="50"/>
      <c r="C17" s="50"/>
      <c r="D17" s="51"/>
      <c r="E17" s="52" t="s">
        <v>139</v>
      </c>
      <c r="F17" s="53" t="s">
        <v>9</v>
      </c>
      <c r="G17" s="54" t="s">
        <v>40</v>
      </c>
      <c r="H17" s="76" t="s">
        <v>38</v>
      </c>
    </row>
    <row r="18" spans="1:43" s="101" customFormat="1" ht="60" customHeight="1" thickTop="1" x14ac:dyDescent="0.15">
      <c r="A18" s="244" t="s">
        <v>109</v>
      </c>
      <c r="B18" s="245"/>
      <c r="C18" s="245"/>
      <c r="D18" s="246"/>
      <c r="E18" s="107" t="s">
        <v>190</v>
      </c>
      <c r="F18" s="108" t="s">
        <v>80</v>
      </c>
      <c r="G18" s="109"/>
      <c r="H18" s="110" t="s">
        <v>215</v>
      </c>
    </row>
    <row r="19" spans="1:43" s="101" customFormat="1" ht="33.75" customHeight="1" x14ac:dyDescent="0.15">
      <c r="A19" s="131"/>
      <c r="B19" s="111" t="s">
        <v>81</v>
      </c>
      <c r="C19" s="216" t="s">
        <v>303</v>
      </c>
      <c r="D19" s="217"/>
      <c r="E19" s="218"/>
      <c r="F19" s="112" t="s">
        <v>11</v>
      </c>
      <c r="G19" s="113" t="s">
        <v>10</v>
      </c>
      <c r="H19" s="103" t="str">
        <f>VLOOKUP(G19,$AJ$2:$AP$4,3)</f>
        <v>（表示欄です）</v>
      </c>
    </row>
    <row r="20" spans="1:43" s="101" customFormat="1" ht="44.45" customHeight="1" x14ac:dyDescent="0.15">
      <c r="A20" s="225" t="s">
        <v>108</v>
      </c>
      <c r="B20" s="226"/>
      <c r="C20" s="226"/>
      <c r="D20" s="227"/>
      <c r="E20" s="134" t="s">
        <v>127</v>
      </c>
      <c r="F20" s="135" t="s">
        <v>80</v>
      </c>
      <c r="G20" s="136"/>
      <c r="H20" s="137" t="s">
        <v>196</v>
      </c>
      <c r="AA20" s="45"/>
      <c r="AB20" s="45"/>
      <c r="AC20" s="45"/>
      <c r="AD20" s="45"/>
      <c r="AE20" s="45"/>
      <c r="AF20" s="45"/>
      <c r="AG20" s="45"/>
      <c r="AH20" s="45"/>
      <c r="AI20" s="45"/>
      <c r="AJ20" s="45"/>
      <c r="AK20" s="45"/>
      <c r="AL20" s="45"/>
      <c r="AM20" s="45"/>
      <c r="AN20" s="45"/>
      <c r="AO20" s="45"/>
      <c r="AP20" s="45"/>
    </row>
    <row r="21" spans="1:43" s="101" customFormat="1" ht="99.6" customHeight="1" x14ac:dyDescent="0.15">
      <c r="A21" s="131"/>
      <c r="B21" s="111" t="s">
        <v>81</v>
      </c>
      <c r="C21" s="187" t="s">
        <v>257</v>
      </c>
      <c r="D21" s="132" t="s">
        <v>10</v>
      </c>
      <c r="E21" s="133" t="str">
        <f>VLOOKUP(D21,$AD$2:$AF$4,2)</f>
        <v>（表示欄です）</v>
      </c>
      <c r="F21" s="135" t="s">
        <v>170</v>
      </c>
      <c r="G21" s="113" t="s">
        <v>10</v>
      </c>
      <c r="H21" s="103" t="str">
        <f>VLOOKUP(G21,$AJ$2:$AP$4,3)</f>
        <v>（表示欄です）</v>
      </c>
      <c r="J21" s="188"/>
      <c r="AA21" s="45"/>
      <c r="AB21" s="45"/>
      <c r="AC21" s="45"/>
      <c r="AD21" s="45"/>
      <c r="AE21" s="45"/>
      <c r="AF21" s="45"/>
      <c r="AG21" s="45"/>
      <c r="AH21" s="45"/>
      <c r="AI21" s="45"/>
      <c r="AJ21" s="45"/>
      <c r="AK21" s="45"/>
      <c r="AL21" s="45"/>
      <c r="AM21" s="45"/>
      <c r="AN21" s="45"/>
      <c r="AO21" s="45"/>
      <c r="AP21" s="45"/>
      <c r="AQ21" s="17"/>
    </row>
    <row r="22" spans="1:43" s="101" customFormat="1" ht="40.15" customHeight="1" x14ac:dyDescent="0.15">
      <c r="A22" s="225" t="s">
        <v>155</v>
      </c>
      <c r="B22" s="226"/>
      <c r="C22" s="226"/>
      <c r="D22" s="227"/>
      <c r="E22" s="149" t="s">
        <v>193</v>
      </c>
      <c r="F22" s="135" t="s">
        <v>80</v>
      </c>
      <c r="G22" s="136"/>
      <c r="H22" s="137" t="s">
        <v>195</v>
      </c>
      <c r="AA22" s="45"/>
      <c r="AB22" s="45"/>
      <c r="AC22" s="45"/>
      <c r="AD22" s="45"/>
      <c r="AE22" s="45"/>
      <c r="AF22" s="45"/>
      <c r="AG22" s="45"/>
      <c r="AH22" s="45"/>
      <c r="AI22" s="45"/>
      <c r="AJ22" s="45"/>
      <c r="AK22" s="45"/>
      <c r="AL22" s="45"/>
      <c r="AM22" s="45"/>
      <c r="AN22" s="45"/>
      <c r="AO22" s="45"/>
      <c r="AP22" s="45"/>
    </row>
    <row r="23" spans="1:43" s="101" customFormat="1" ht="33.75" customHeight="1" x14ac:dyDescent="0.15">
      <c r="A23" s="131"/>
      <c r="B23" s="111" t="s">
        <v>81</v>
      </c>
      <c r="C23" s="216" t="s">
        <v>304</v>
      </c>
      <c r="D23" s="217"/>
      <c r="E23" s="218"/>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15">
      <c r="A24" s="225" t="s">
        <v>128</v>
      </c>
      <c r="B24" s="248"/>
      <c r="C24" s="248"/>
      <c r="D24" s="248"/>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15">
      <c r="A25" s="249"/>
      <c r="B25" s="251" t="s">
        <v>27</v>
      </c>
      <c r="C25" s="222" t="s">
        <v>159</v>
      </c>
      <c r="D25" s="223"/>
      <c r="E25" s="224"/>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
      <c r="A26" s="250"/>
      <c r="B26" s="252"/>
      <c r="C26" s="233" t="s">
        <v>156</v>
      </c>
      <c r="D26" s="234"/>
      <c r="E26" s="235"/>
      <c r="F26" s="144" t="s">
        <v>83</v>
      </c>
      <c r="G26" s="145" t="s">
        <v>10</v>
      </c>
      <c r="H26" s="146"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9" customHeight="1" x14ac:dyDescent="0.15">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499999999999993" customHeight="1" x14ac:dyDescent="0.15">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15">
      <c r="A29" s="228" t="s">
        <v>216</v>
      </c>
      <c r="B29" s="228"/>
      <c r="C29" s="228"/>
      <c r="D29" s="228"/>
      <c r="E29" s="228"/>
      <c r="F29" s="228"/>
      <c r="G29" s="228"/>
      <c r="H29" s="228"/>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899999999999999" customHeight="1" x14ac:dyDescent="0.15">
      <c r="A30" s="219" t="s">
        <v>217</v>
      </c>
      <c r="B30" s="219"/>
      <c r="C30" s="219"/>
      <c r="D30" s="219"/>
      <c r="E30" s="219"/>
      <c r="F30" s="219"/>
      <c r="G30" s="219"/>
      <c r="H30" s="219"/>
      <c r="I30" s="17"/>
      <c r="J30" s="17"/>
      <c r="K30" s="17"/>
      <c r="L30" s="17"/>
      <c r="M30" s="17"/>
      <c r="N30" s="17"/>
      <c r="O30" s="17"/>
      <c r="P30" s="17"/>
      <c r="Q30" s="17"/>
      <c r="R30" s="17"/>
      <c r="S30" s="17"/>
      <c r="T30" s="17"/>
      <c r="U30" s="17"/>
      <c r="V30" s="17"/>
      <c r="W30" s="17"/>
      <c r="X30" s="17"/>
      <c r="Y30" s="17"/>
      <c r="Z30" s="17"/>
      <c r="AA30" s="143"/>
      <c r="AB30" s="143"/>
      <c r="AC30" s="143"/>
      <c r="AD30" s="143"/>
      <c r="AE30" s="143"/>
      <c r="AF30" s="143"/>
      <c r="AG30" s="143"/>
      <c r="AH30" s="143"/>
      <c r="AI30" s="143"/>
      <c r="AJ30" s="143"/>
      <c r="AK30" s="143"/>
      <c r="AL30" s="143"/>
      <c r="AM30" s="143"/>
      <c r="AN30" s="143"/>
      <c r="AO30" s="143"/>
      <c r="AP30" s="143"/>
    </row>
    <row r="31" spans="1:43" s="57" customFormat="1" ht="16.899999999999999" customHeight="1" x14ac:dyDescent="0.15">
      <c r="A31" s="219" t="s">
        <v>218</v>
      </c>
      <c r="B31" s="219"/>
      <c r="C31" s="219"/>
      <c r="D31" s="219"/>
      <c r="E31" s="219"/>
      <c r="F31" s="219"/>
      <c r="G31" s="219"/>
      <c r="H31" s="21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7" customFormat="1" ht="22.15" customHeight="1" x14ac:dyDescent="0.15">
      <c r="A32" s="231" t="s">
        <v>256</v>
      </c>
      <c r="B32" s="231"/>
      <c r="C32" s="231"/>
      <c r="D32" s="231"/>
      <c r="E32" s="231"/>
      <c r="F32" s="231"/>
      <c r="G32" s="231"/>
      <c r="H32" s="231"/>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196"/>
    </row>
    <row r="33" spans="1:43" s="57" customFormat="1" ht="16.899999999999999" customHeight="1" x14ac:dyDescent="0.15">
      <c r="A33" s="219" t="s">
        <v>239</v>
      </c>
      <c r="B33" s="219"/>
      <c r="C33" s="219"/>
      <c r="D33" s="219"/>
      <c r="E33" s="219"/>
      <c r="F33" s="219"/>
      <c r="G33" s="219"/>
      <c r="H33" s="219"/>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15">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15">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15">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15">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15">
      <c r="I38" s="57"/>
      <c r="J38" s="57"/>
      <c r="K38" s="57"/>
      <c r="L38" s="57"/>
      <c r="M38" s="57"/>
      <c r="N38" s="57"/>
      <c r="O38" s="57"/>
      <c r="P38" s="57"/>
      <c r="Q38" s="57"/>
      <c r="R38" s="57"/>
      <c r="S38" s="57"/>
      <c r="T38" s="57"/>
      <c r="U38" s="57"/>
      <c r="V38" s="57"/>
      <c r="W38" s="57"/>
      <c r="X38" s="57"/>
      <c r="Y38" s="57"/>
      <c r="Z38" s="38"/>
      <c r="AQ38" s="38"/>
    </row>
    <row r="39" spans="1:43" x14ac:dyDescent="0.15">
      <c r="I39" s="57"/>
      <c r="J39" s="57"/>
      <c r="K39" s="57"/>
      <c r="L39" s="57"/>
      <c r="M39" s="57"/>
      <c r="N39" s="57"/>
      <c r="O39" s="57"/>
      <c r="P39" s="57"/>
      <c r="Q39" s="57"/>
      <c r="R39" s="57"/>
      <c r="S39" s="57"/>
      <c r="T39" s="57"/>
      <c r="U39" s="57"/>
      <c r="V39" s="57"/>
      <c r="W39" s="57"/>
      <c r="X39" s="57"/>
      <c r="Y39" s="57"/>
      <c r="Z39" s="38"/>
      <c r="AQ39" s="38"/>
    </row>
    <row r="40" spans="1:43" x14ac:dyDescent="0.15">
      <c r="Z40" s="38"/>
      <c r="AQ40" s="38"/>
    </row>
    <row r="41" spans="1:43" x14ac:dyDescent="0.15">
      <c r="Z41" s="38"/>
      <c r="AQ41" s="38"/>
    </row>
    <row r="42" spans="1:43" x14ac:dyDescent="0.15">
      <c r="AQ42" s="38"/>
    </row>
    <row r="43" spans="1:43" x14ac:dyDescent="0.15">
      <c r="AQ43" s="38"/>
    </row>
    <row r="44" spans="1:43" x14ac:dyDescent="0.15">
      <c r="Z44" s="38"/>
      <c r="AQ44" s="38"/>
    </row>
    <row r="45" spans="1:43" x14ac:dyDescent="0.15">
      <c r="Z45" s="38"/>
      <c r="AQ45" s="38"/>
    </row>
    <row r="46" spans="1:43" x14ac:dyDescent="0.15">
      <c r="Z46" s="38"/>
      <c r="AQ46" s="38"/>
    </row>
    <row r="47" spans="1:43" x14ac:dyDescent="0.15">
      <c r="Z47" s="38"/>
      <c r="AQ47" s="38"/>
    </row>
    <row r="48" spans="1:43" x14ac:dyDescent="0.15">
      <c r="Z48" s="38"/>
      <c r="AQ48" s="38"/>
    </row>
    <row r="49" spans="26:43" x14ac:dyDescent="0.15">
      <c r="Z49" s="38"/>
      <c r="AQ49" s="38"/>
    </row>
    <row r="50" spans="26:43" x14ac:dyDescent="0.15">
      <c r="Z50" s="38"/>
      <c r="AQ50" s="38"/>
    </row>
    <row r="51" spans="26:43" x14ac:dyDescent="0.15">
      <c r="Z51" s="38"/>
      <c r="AQ51" s="38"/>
    </row>
    <row r="52" spans="26:43" x14ac:dyDescent="0.15">
      <c r="Z52" s="38"/>
      <c r="AQ52" s="38"/>
    </row>
    <row r="53" spans="26:43" x14ac:dyDescent="0.15">
      <c r="Z53" s="38"/>
      <c r="AQ53" s="38"/>
    </row>
    <row r="54" spans="26:43" x14ac:dyDescent="0.15">
      <c r="Z54" s="38"/>
      <c r="AQ54" s="38"/>
    </row>
    <row r="55" spans="26:43" x14ac:dyDescent="0.15">
      <c r="Z55" s="38"/>
      <c r="AQ55" s="38"/>
    </row>
    <row r="56" spans="26:43" x14ac:dyDescent="0.15">
      <c r="Z56" s="38"/>
      <c r="AQ56" s="38"/>
    </row>
    <row r="57" spans="26:43" x14ac:dyDescent="0.15">
      <c r="Z57" s="38"/>
      <c r="AQ57" s="38"/>
    </row>
    <row r="58" spans="26:43" x14ac:dyDescent="0.15">
      <c r="Z58" s="38"/>
      <c r="AQ58" s="38"/>
    </row>
    <row r="59" spans="26:43" x14ac:dyDescent="0.15">
      <c r="Z59" s="38"/>
      <c r="AQ59" s="38"/>
    </row>
    <row r="60" spans="26:43" x14ac:dyDescent="0.15">
      <c r="Z60" s="38"/>
      <c r="AQ60" s="38"/>
    </row>
    <row r="61" spans="26:43" x14ac:dyDescent="0.15">
      <c r="Z61" s="38"/>
      <c r="AQ61" s="38"/>
    </row>
    <row r="62" spans="26:43" x14ac:dyDescent="0.15">
      <c r="Z62" s="38"/>
      <c r="AQ62" s="38"/>
    </row>
    <row r="63" spans="26:43" x14ac:dyDescent="0.15">
      <c r="Z63" s="38"/>
      <c r="AQ63" s="38"/>
    </row>
    <row r="64" spans="26:43" x14ac:dyDescent="0.15">
      <c r="Z64" s="38"/>
      <c r="AQ64" s="38"/>
    </row>
    <row r="65" spans="26:43" x14ac:dyDescent="0.15">
      <c r="Z65" s="38"/>
      <c r="AQ65" s="38"/>
    </row>
    <row r="66" spans="26:43" x14ac:dyDescent="0.15">
      <c r="Z66" s="38"/>
      <c r="AQ66" s="38"/>
    </row>
    <row r="67" spans="26:43" x14ac:dyDescent="0.15">
      <c r="Z67" s="38"/>
      <c r="AQ67" s="38"/>
    </row>
    <row r="68" spans="26:43" x14ac:dyDescent="0.15">
      <c r="Z68" s="38"/>
      <c r="AQ68" s="38"/>
    </row>
    <row r="69" spans="26:43" x14ac:dyDescent="0.15">
      <c r="Z69" s="38"/>
    </row>
    <row r="70" spans="26:43" x14ac:dyDescent="0.15">
      <c r="Z70" s="38"/>
    </row>
    <row r="71" spans="26:43" x14ac:dyDescent="0.15">
      <c r="Z71" s="38"/>
    </row>
    <row r="72" spans="26:43" x14ac:dyDescent="0.15">
      <c r="Z72" s="38"/>
    </row>
    <row r="73" spans="26:43" x14ac:dyDescent="0.15">
      <c r="Z73" s="38"/>
    </row>
    <row r="74" spans="26:43" x14ac:dyDescent="0.15">
      <c r="Z74" s="38"/>
    </row>
  </sheetData>
  <mergeCells count="27">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 ref="C23:E23"/>
    <mergeCell ref="A33:H33"/>
    <mergeCell ref="A14:H14"/>
    <mergeCell ref="A30:H30"/>
    <mergeCell ref="A31:H31"/>
    <mergeCell ref="C25:E25"/>
    <mergeCell ref="A22:D22"/>
    <mergeCell ref="A29:H29"/>
    <mergeCell ref="B16:H16"/>
    <mergeCell ref="C19:E19"/>
    <mergeCell ref="A32:H32"/>
  </mergeCells>
  <phoneticPr fontId="2"/>
  <dataValidations count="3">
    <dataValidation type="list" allowBlank="1" showInputMessage="1" showErrorMessage="1" sqref="G27">
      <formula1>#REF!</formula1>
    </dataValidation>
    <dataValidation type="list" allowBlank="1" showInputMessage="1" showErrorMessage="1" sqref="G19 G25:G26 G21 G23">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191</v>
      </c>
      <c r="E1" s="4"/>
    </row>
    <row r="2" spans="1:6" ht="15" customHeight="1" x14ac:dyDescent="0.15">
      <c r="A2" s="61"/>
    </row>
    <row r="3" spans="1:6" ht="30" customHeight="1" x14ac:dyDescent="0.15">
      <c r="A3" s="2" t="s">
        <v>88</v>
      </c>
      <c r="B3" s="2"/>
      <c r="C3" s="12"/>
      <c r="D3" s="12"/>
      <c r="E3" s="12"/>
    </row>
    <row r="4" spans="1:6" ht="24.95" customHeight="1" x14ac:dyDescent="0.15">
      <c r="A4" s="13" t="str">
        <f>'1（電子）'!A4</f>
        <v>配水管布設工事（配整８－１７）</v>
      </c>
      <c r="B4" s="13"/>
      <c r="C4" s="12"/>
      <c r="D4" s="12"/>
      <c r="E4" s="12"/>
    </row>
    <row r="5" spans="1:6" ht="16.5" customHeight="1" x14ac:dyDescent="0.15">
      <c r="A5" s="13"/>
      <c r="B5" s="13"/>
      <c r="C5" s="12"/>
      <c r="D5" s="12"/>
      <c r="E5" s="12"/>
    </row>
    <row r="6" spans="1:6" s="10" customFormat="1" ht="24.95" customHeight="1" x14ac:dyDescent="0.15">
      <c r="C6" s="114" t="s">
        <v>84</v>
      </c>
      <c r="D6" s="277"/>
      <c r="E6" s="278"/>
    </row>
    <row r="7" spans="1:6" s="10" customFormat="1" ht="9" customHeight="1" x14ac:dyDescent="0.15">
      <c r="C7" s="114"/>
      <c r="D7" s="115"/>
      <c r="E7" s="116"/>
    </row>
    <row r="8" spans="1:6" s="10" customFormat="1" ht="24.95" customHeight="1" x14ac:dyDescent="0.15">
      <c r="A8" s="279" t="s">
        <v>160</v>
      </c>
      <c r="B8" s="279"/>
      <c r="C8" s="279"/>
      <c r="D8" s="279"/>
      <c r="E8" s="279"/>
    </row>
    <row r="9" spans="1:6" ht="15" customHeight="1" x14ac:dyDescent="0.15">
      <c r="E9" s="117"/>
      <c r="F9" s="11"/>
    </row>
    <row r="10" spans="1:6" ht="24" customHeight="1" x14ac:dyDescent="0.15">
      <c r="A10" s="280" t="s">
        <v>89</v>
      </c>
      <c r="B10" s="282" t="s">
        <v>85</v>
      </c>
      <c r="C10" s="283"/>
      <c r="D10" s="284" t="s">
        <v>90</v>
      </c>
      <c r="E10" s="283"/>
      <c r="F10" s="9"/>
    </row>
    <row r="11" spans="1:6" s="18" customFormat="1" ht="25.15" customHeight="1" x14ac:dyDescent="0.15">
      <c r="A11" s="281"/>
      <c r="B11" s="285" t="s">
        <v>91</v>
      </c>
      <c r="C11" s="118" t="s">
        <v>92</v>
      </c>
      <c r="D11" s="119" t="s">
        <v>93</v>
      </c>
      <c r="E11" s="122"/>
    </row>
    <row r="12" spans="1:6" s="18" customFormat="1" ht="25.15" customHeight="1" x14ac:dyDescent="0.15">
      <c r="A12" s="281"/>
      <c r="B12" s="281"/>
      <c r="C12" s="120"/>
      <c r="D12" s="121" t="s">
        <v>94</v>
      </c>
      <c r="E12" s="123"/>
    </row>
    <row r="13" spans="1:6" s="18" customFormat="1" ht="25.15" customHeight="1" x14ac:dyDescent="0.15">
      <c r="A13" s="281"/>
      <c r="B13" s="281"/>
      <c r="C13" s="120"/>
      <c r="D13" s="121" t="s">
        <v>95</v>
      </c>
      <c r="E13" s="124"/>
    </row>
    <row r="14" spans="1:6" s="18" customFormat="1" ht="25.15" customHeight="1" x14ac:dyDescent="0.15">
      <c r="A14" s="281"/>
      <c r="B14" s="281"/>
      <c r="C14" s="118" t="s">
        <v>86</v>
      </c>
      <c r="D14" s="119" t="s">
        <v>96</v>
      </c>
      <c r="E14" s="122"/>
    </row>
    <row r="15" spans="1:6" s="18" customFormat="1" ht="25.15" customHeight="1" x14ac:dyDescent="0.15">
      <c r="A15" s="281"/>
      <c r="B15" s="281"/>
      <c r="C15" s="120"/>
      <c r="D15" s="121" t="s">
        <v>97</v>
      </c>
      <c r="E15" s="123"/>
    </row>
    <row r="16" spans="1:6" s="18" customFormat="1" ht="25.15" customHeight="1" x14ac:dyDescent="0.15">
      <c r="A16" s="281"/>
      <c r="B16" s="281"/>
      <c r="C16" s="120"/>
      <c r="D16" s="121" t="s">
        <v>98</v>
      </c>
      <c r="E16" s="124"/>
    </row>
    <row r="17" spans="1:5" s="14" customFormat="1" ht="22.5" customHeight="1" x14ac:dyDescent="0.15">
      <c r="A17" s="256" t="s">
        <v>99</v>
      </c>
      <c r="B17" s="259" t="s">
        <v>76</v>
      </c>
      <c r="C17" s="260"/>
      <c r="D17" s="261"/>
      <c r="E17" s="262"/>
    </row>
    <row r="18" spans="1:5" ht="22.5" customHeight="1" x14ac:dyDescent="0.15">
      <c r="A18" s="257"/>
      <c r="B18" s="259" t="s">
        <v>100</v>
      </c>
      <c r="C18" s="267"/>
      <c r="D18" s="263"/>
      <c r="E18" s="264"/>
    </row>
    <row r="19" spans="1:5" ht="22.5" customHeight="1" x14ac:dyDescent="0.15">
      <c r="A19" s="257"/>
      <c r="B19" s="259" t="s">
        <v>101</v>
      </c>
      <c r="C19" s="267"/>
      <c r="D19" s="263"/>
      <c r="E19" s="264"/>
    </row>
    <row r="20" spans="1:5" ht="22.5" customHeight="1" x14ac:dyDescent="0.15">
      <c r="A20" s="257"/>
      <c r="B20" s="259" t="s">
        <v>102</v>
      </c>
      <c r="C20" s="267"/>
      <c r="D20" s="263"/>
      <c r="E20" s="264"/>
    </row>
    <row r="21" spans="1:5" ht="22.5" customHeight="1" x14ac:dyDescent="0.15">
      <c r="A21" s="257"/>
      <c r="B21" s="259" t="s">
        <v>103</v>
      </c>
      <c r="C21" s="267"/>
      <c r="D21" s="263"/>
      <c r="E21" s="264"/>
    </row>
    <row r="22" spans="1:5" ht="22.5" customHeight="1" x14ac:dyDescent="0.15">
      <c r="A22" s="257"/>
      <c r="B22" s="259" t="s">
        <v>104</v>
      </c>
      <c r="C22" s="267"/>
      <c r="D22" s="263"/>
      <c r="E22" s="264"/>
    </row>
    <row r="23" spans="1:5" ht="22.5" customHeight="1" x14ac:dyDescent="0.15">
      <c r="A23" s="257"/>
      <c r="B23" s="259" t="s">
        <v>105</v>
      </c>
      <c r="C23" s="267"/>
      <c r="D23" s="263"/>
      <c r="E23" s="264"/>
    </row>
    <row r="24" spans="1:5" ht="20.100000000000001" customHeight="1" x14ac:dyDescent="0.15">
      <c r="A24" s="257"/>
      <c r="B24" s="268"/>
      <c r="C24" s="269"/>
      <c r="D24" s="263"/>
      <c r="E24" s="264"/>
    </row>
    <row r="25" spans="1:5" ht="20.100000000000001" customHeight="1" x14ac:dyDescent="0.15">
      <c r="A25" s="257"/>
      <c r="B25" s="270" t="s">
        <v>106</v>
      </c>
      <c r="C25" s="271"/>
      <c r="D25" s="263"/>
      <c r="E25" s="264"/>
    </row>
    <row r="26" spans="1:5" ht="20.100000000000001" customHeight="1" x14ac:dyDescent="0.15">
      <c r="A26" s="257"/>
      <c r="B26" s="272"/>
      <c r="C26" s="273"/>
      <c r="D26" s="263"/>
      <c r="E26" s="264"/>
    </row>
    <row r="27" spans="1:5" ht="22.5" customHeight="1" x14ac:dyDescent="0.15">
      <c r="A27" s="258"/>
      <c r="B27" s="274" t="s">
        <v>87</v>
      </c>
      <c r="C27" s="273"/>
      <c r="D27" s="265"/>
      <c r="E27" s="266"/>
    </row>
    <row r="28" spans="1:5" ht="16.5" customHeight="1" x14ac:dyDescent="0.15">
      <c r="A28" s="126"/>
      <c r="B28" s="127"/>
      <c r="C28" s="128"/>
      <c r="D28" s="129"/>
      <c r="E28" s="129"/>
    </row>
    <row r="29" spans="1:5" ht="15" customHeight="1" x14ac:dyDescent="0.15">
      <c r="A29" s="16"/>
      <c r="B29" s="16"/>
      <c r="C29" s="130"/>
      <c r="D29" s="130"/>
      <c r="E29" s="130"/>
    </row>
    <row r="30" spans="1:5" s="17" customFormat="1" ht="22.9" customHeight="1" x14ac:dyDescent="0.15"/>
    <row r="31" spans="1:5" s="17" customFormat="1" ht="19.5" customHeight="1" x14ac:dyDescent="0.15">
      <c r="A31" s="275" t="s">
        <v>107</v>
      </c>
      <c r="B31" s="275"/>
      <c r="C31" s="275"/>
      <c r="D31" s="275"/>
      <c r="E31" s="275"/>
    </row>
    <row r="32" spans="1:5" s="17" customFormat="1" ht="60.6" customHeight="1" x14ac:dyDescent="0.15">
      <c r="A32" s="254" t="s">
        <v>305</v>
      </c>
      <c r="B32" s="276"/>
      <c r="C32" s="276"/>
      <c r="D32" s="276"/>
      <c r="E32" s="276"/>
    </row>
    <row r="33" spans="1:5" ht="44.45" customHeight="1" x14ac:dyDescent="0.15">
      <c r="A33" s="254" t="s">
        <v>301</v>
      </c>
      <c r="B33" s="255"/>
      <c r="C33" s="255"/>
      <c r="D33" s="255"/>
      <c r="E33" s="255"/>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197</v>
      </c>
      <c r="D1" s="286" t="s">
        <v>259</v>
      </c>
      <c r="E1" s="287"/>
    </row>
    <row r="2" spans="1:6" ht="49.9" customHeight="1" x14ac:dyDescent="0.15">
      <c r="A2" s="61"/>
      <c r="D2" s="288" t="s">
        <v>299</v>
      </c>
      <c r="E2" s="289"/>
    </row>
    <row r="3" spans="1:6" ht="30" customHeight="1" x14ac:dyDescent="0.15">
      <c r="A3" s="2" t="s">
        <v>180</v>
      </c>
      <c r="B3" s="2"/>
      <c r="C3" s="12"/>
      <c r="D3" s="12"/>
      <c r="E3" s="12"/>
    </row>
    <row r="4" spans="1:6" ht="24.95" customHeight="1" x14ac:dyDescent="0.15">
      <c r="A4" s="13" t="str">
        <f>'1（電子）'!A4</f>
        <v>配水管布設工事（配整８－１７）</v>
      </c>
      <c r="B4" s="13"/>
      <c r="C4" s="12"/>
      <c r="D4" s="12"/>
      <c r="E4" s="12"/>
    </row>
    <row r="5" spans="1:6" ht="16.5" customHeight="1" x14ac:dyDescent="0.15">
      <c r="A5" s="13"/>
      <c r="B5" s="13"/>
      <c r="C5" s="12"/>
      <c r="D5" s="12"/>
      <c r="E5" s="12"/>
    </row>
    <row r="6" spans="1:6" s="10" customFormat="1" ht="24.95" customHeight="1" x14ac:dyDescent="0.15">
      <c r="C6" s="114" t="s">
        <v>84</v>
      </c>
      <c r="D6" s="277"/>
      <c r="E6" s="278"/>
    </row>
    <row r="7" spans="1:6" s="10" customFormat="1" ht="9" customHeight="1" x14ac:dyDescent="0.15">
      <c r="C7" s="114"/>
      <c r="D7" s="115"/>
      <c r="E7" s="116"/>
    </row>
    <row r="8" spans="1:6" s="10" customFormat="1" ht="24.95" customHeight="1" x14ac:dyDescent="0.15">
      <c r="A8" s="279" t="s">
        <v>160</v>
      </c>
      <c r="B8" s="279"/>
      <c r="C8" s="279"/>
      <c r="D8" s="279"/>
      <c r="E8" s="279"/>
    </row>
    <row r="9" spans="1:6" ht="15" customHeight="1" x14ac:dyDescent="0.15">
      <c r="E9" s="117"/>
      <c r="F9" s="11"/>
    </row>
    <row r="10" spans="1:6" ht="24" customHeight="1" x14ac:dyDescent="0.15">
      <c r="A10" s="291" t="s">
        <v>175</v>
      </c>
      <c r="B10" s="282" t="s">
        <v>85</v>
      </c>
      <c r="C10" s="283"/>
      <c r="D10" s="284" t="s">
        <v>90</v>
      </c>
      <c r="E10" s="283"/>
      <c r="F10" s="9"/>
    </row>
    <row r="11" spans="1:6" s="18" customFormat="1" ht="25.15" customHeight="1" x14ac:dyDescent="0.15">
      <c r="A11" s="281"/>
      <c r="B11" s="285" t="s">
        <v>91</v>
      </c>
      <c r="C11" s="118" t="s">
        <v>92</v>
      </c>
      <c r="D11" s="119" t="s">
        <v>93</v>
      </c>
      <c r="E11" s="122"/>
    </row>
    <row r="12" spans="1:6" s="18" customFormat="1" ht="25.15" customHeight="1" x14ac:dyDescent="0.15">
      <c r="A12" s="281"/>
      <c r="B12" s="281"/>
      <c r="C12" s="120"/>
      <c r="D12" s="121" t="s">
        <v>94</v>
      </c>
      <c r="E12" s="123"/>
    </row>
    <row r="13" spans="1:6" s="18" customFormat="1" ht="25.15" customHeight="1" x14ac:dyDescent="0.15">
      <c r="A13" s="281"/>
      <c r="B13" s="281"/>
      <c r="C13" s="120"/>
      <c r="D13" s="121" t="s">
        <v>95</v>
      </c>
      <c r="E13" s="124"/>
    </row>
    <row r="14" spans="1:6" s="18" customFormat="1" ht="25.15" customHeight="1" x14ac:dyDescent="0.15">
      <c r="A14" s="281"/>
      <c r="B14" s="281"/>
      <c r="C14" s="118" t="s">
        <v>86</v>
      </c>
      <c r="D14" s="119" t="s">
        <v>96</v>
      </c>
      <c r="E14" s="122"/>
    </row>
    <row r="15" spans="1:6" s="18" customFormat="1" ht="25.15" customHeight="1" x14ac:dyDescent="0.15">
      <c r="A15" s="281"/>
      <c r="B15" s="281"/>
      <c r="C15" s="120"/>
      <c r="D15" s="121" t="s">
        <v>97</v>
      </c>
      <c r="E15" s="123"/>
    </row>
    <row r="16" spans="1:6" s="18" customFormat="1" ht="25.15" customHeight="1" x14ac:dyDescent="0.15">
      <c r="A16" s="281"/>
      <c r="B16" s="281"/>
      <c r="C16" s="120"/>
      <c r="D16" s="121" t="s">
        <v>98</v>
      </c>
      <c r="E16" s="124"/>
    </row>
    <row r="17" spans="1:5" s="14" customFormat="1" ht="22.5" customHeight="1" x14ac:dyDescent="0.15">
      <c r="A17" s="256" t="s">
        <v>99</v>
      </c>
      <c r="B17" s="259" t="s">
        <v>76</v>
      </c>
      <c r="C17" s="260"/>
      <c r="D17" s="261"/>
      <c r="E17" s="262"/>
    </row>
    <row r="18" spans="1:5" ht="22.5" customHeight="1" x14ac:dyDescent="0.15">
      <c r="A18" s="257"/>
      <c r="B18" s="259" t="s">
        <v>100</v>
      </c>
      <c r="C18" s="267"/>
      <c r="D18" s="263"/>
      <c r="E18" s="264"/>
    </row>
    <row r="19" spans="1:5" ht="22.5" customHeight="1" x14ac:dyDescent="0.15">
      <c r="A19" s="257"/>
      <c r="B19" s="259" t="s">
        <v>101</v>
      </c>
      <c r="C19" s="267"/>
      <c r="D19" s="263"/>
      <c r="E19" s="264"/>
    </row>
    <row r="20" spans="1:5" ht="22.5" customHeight="1" x14ac:dyDescent="0.15">
      <c r="A20" s="257"/>
      <c r="B20" s="259" t="s">
        <v>102</v>
      </c>
      <c r="C20" s="267"/>
      <c r="D20" s="263"/>
      <c r="E20" s="264"/>
    </row>
    <row r="21" spans="1:5" ht="22.5" customHeight="1" x14ac:dyDescent="0.15">
      <c r="A21" s="257"/>
      <c r="B21" s="259" t="s">
        <v>103</v>
      </c>
      <c r="C21" s="267"/>
      <c r="D21" s="263"/>
      <c r="E21" s="264"/>
    </row>
    <row r="22" spans="1:5" ht="22.5" customHeight="1" x14ac:dyDescent="0.15">
      <c r="A22" s="257"/>
      <c r="B22" s="259" t="s">
        <v>104</v>
      </c>
      <c r="C22" s="267"/>
      <c r="D22" s="263"/>
      <c r="E22" s="264"/>
    </row>
    <row r="23" spans="1:5" ht="22.5" customHeight="1" x14ac:dyDescent="0.15">
      <c r="A23" s="257"/>
      <c r="B23" s="259" t="s">
        <v>105</v>
      </c>
      <c r="C23" s="267"/>
      <c r="D23" s="263"/>
      <c r="E23" s="264"/>
    </row>
    <row r="24" spans="1:5" ht="20.100000000000001" customHeight="1" x14ac:dyDescent="0.15">
      <c r="A24" s="257"/>
      <c r="B24" s="268"/>
      <c r="C24" s="269"/>
      <c r="D24" s="263"/>
      <c r="E24" s="264"/>
    </row>
    <row r="25" spans="1:5" ht="20.100000000000001" customHeight="1" x14ac:dyDescent="0.15">
      <c r="A25" s="257"/>
      <c r="B25" s="270" t="s">
        <v>106</v>
      </c>
      <c r="C25" s="271"/>
      <c r="D25" s="263"/>
      <c r="E25" s="264"/>
    </row>
    <row r="26" spans="1:5" ht="20.100000000000001" customHeight="1" x14ac:dyDescent="0.15">
      <c r="A26" s="257"/>
      <c r="B26" s="272"/>
      <c r="C26" s="273"/>
      <c r="D26" s="263"/>
      <c r="E26" s="264"/>
    </row>
    <row r="27" spans="1:5" ht="22.5" customHeight="1" x14ac:dyDescent="0.15">
      <c r="A27" s="258"/>
      <c r="B27" s="274" t="s">
        <v>87</v>
      </c>
      <c r="C27" s="273"/>
      <c r="D27" s="265"/>
      <c r="E27" s="266"/>
    </row>
    <row r="28" spans="1:5" ht="16.5" customHeight="1" x14ac:dyDescent="0.15">
      <c r="A28" s="126"/>
      <c r="B28" s="127"/>
      <c r="C28" s="128"/>
      <c r="D28" s="129"/>
      <c r="E28" s="129"/>
    </row>
    <row r="29" spans="1:5" s="17" customFormat="1" ht="4.9000000000000004" customHeight="1" x14ac:dyDescent="0.15">
      <c r="A29" s="290"/>
      <c r="B29" s="290"/>
      <c r="C29" s="290"/>
      <c r="D29" s="290"/>
      <c r="E29" s="290"/>
    </row>
    <row r="30" spans="1:5" s="17" customFormat="1" ht="19.5" customHeight="1" x14ac:dyDescent="0.15">
      <c r="A30" s="290" t="s">
        <v>107</v>
      </c>
      <c r="B30" s="290"/>
      <c r="C30" s="290"/>
      <c r="D30" s="290"/>
      <c r="E30" s="290"/>
    </row>
    <row r="31" spans="1:5" s="17" customFormat="1" ht="53.25" customHeight="1" x14ac:dyDescent="0.15">
      <c r="A31" s="254" t="s">
        <v>306</v>
      </c>
      <c r="B31" s="276"/>
      <c r="C31" s="276"/>
      <c r="D31" s="276"/>
      <c r="E31" s="276"/>
    </row>
  </sheetData>
  <mergeCells count="24">
    <mergeCell ref="A29:E29"/>
    <mergeCell ref="A30:E30"/>
    <mergeCell ref="D6:E6"/>
    <mergeCell ref="A8:E8"/>
    <mergeCell ref="A10:A16"/>
    <mergeCell ref="B10:C10"/>
    <mergeCell ref="D10:E10"/>
    <mergeCell ref="B11:B16"/>
    <mergeCell ref="D1:E1"/>
    <mergeCell ref="D2:E2"/>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5" x14ac:dyDescent="0.15"/>
  <cols>
    <col min="1" max="1" width="4.375" style="1" customWidth="1"/>
    <col min="2" max="3" width="5.625" style="1" customWidth="1"/>
    <col min="4" max="4" width="8.75" style="1" customWidth="1"/>
    <col min="5" max="5" width="16.625" style="1" customWidth="1"/>
    <col min="6" max="6" width="55.125" style="1" customWidth="1"/>
    <col min="7" max="7" width="5.25" style="1" customWidth="1"/>
    <col min="8" max="8" width="98.125" style="175" customWidth="1"/>
    <col min="9" max="16384" width="9" style="1"/>
  </cols>
  <sheetData>
    <row r="1" spans="1:13" ht="22.5" customHeight="1" x14ac:dyDescent="0.2">
      <c r="A1" s="186" t="s">
        <v>198</v>
      </c>
      <c r="B1" s="18"/>
      <c r="E1" s="292" t="s">
        <v>172</v>
      </c>
      <c r="F1" s="292"/>
    </row>
    <row r="2" spans="1:13" ht="37.5" customHeight="1" x14ac:dyDescent="0.15">
      <c r="A2" s="294" t="str">
        <f>+'1（電子）'!A4:H4</f>
        <v>配水管布設工事（配整８－１７）</v>
      </c>
      <c r="B2" s="294"/>
      <c r="C2" s="294"/>
      <c r="D2" s="294"/>
      <c r="E2" s="294"/>
      <c r="F2" s="294"/>
    </row>
    <row r="3" spans="1:13" s="10" customFormat="1" ht="42.75" customHeight="1" x14ac:dyDescent="0.15">
      <c r="E3" s="114" t="s">
        <v>84</v>
      </c>
      <c r="F3" s="160"/>
      <c r="H3" s="175"/>
    </row>
    <row r="4" spans="1:13" s="9" customFormat="1" ht="14.25" customHeight="1" x14ac:dyDescent="0.15">
      <c r="A4" s="159"/>
      <c r="B4" s="159"/>
      <c r="C4" s="162"/>
      <c r="D4" s="162"/>
      <c r="E4" s="163"/>
      <c r="F4" s="164"/>
      <c r="H4" s="176"/>
    </row>
    <row r="5" spans="1:13" s="9" customFormat="1" ht="27" customHeight="1" x14ac:dyDescent="0.15">
      <c r="A5" s="318" t="s">
        <v>154</v>
      </c>
      <c r="B5" s="319"/>
      <c r="C5" s="319"/>
      <c r="D5" s="319"/>
      <c r="E5" s="319"/>
      <c r="F5" s="320"/>
      <c r="H5" s="176"/>
    </row>
    <row r="6" spans="1:13" s="9" customFormat="1" ht="21.75" customHeight="1" x14ac:dyDescent="0.15">
      <c r="A6" s="314" t="s">
        <v>148</v>
      </c>
      <c r="B6" s="315"/>
      <c r="C6" s="315"/>
      <c r="D6" s="316"/>
      <c r="E6" s="326" t="s">
        <v>151</v>
      </c>
      <c r="F6" s="327"/>
      <c r="H6" s="176"/>
    </row>
    <row r="7" spans="1:13" ht="48" customHeight="1" x14ac:dyDescent="0.15">
      <c r="A7" s="321" t="s">
        <v>149</v>
      </c>
      <c r="B7" s="322"/>
      <c r="C7" s="322"/>
      <c r="D7" s="323"/>
      <c r="E7" s="324" t="s">
        <v>150</v>
      </c>
      <c r="F7" s="325"/>
    </row>
    <row r="8" spans="1:13" ht="36.75" customHeight="1" x14ac:dyDescent="0.15">
      <c r="A8" s="184" t="s">
        <v>152</v>
      </c>
      <c r="B8" s="169"/>
      <c r="C8" s="169"/>
      <c r="D8" s="169"/>
      <c r="E8" s="169"/>
      <c r="F8" s="165"/>
      <c r="H8" s="317" t="s">
        <v>219</v>
      </c>
      <c r="I8" s="317"/>
      <c r="J8" s="317"/>
      <c r="K8" s="317"/>
      <c r="L8" s="317"/>
      <c r="M8" s="317"/>
    </row>
    <row r="9" spans="1:13" ht="31.5" customHeight="1" x14ac:dyDescent="0.15">
      <c r="A9" s="156"/>
      <c r="B9" s="305" t="s">
        <v>153</v>
      </c>
      <c r="C9" s="306"/>
      <c r="D9" s="307"/>
      <c r="E9" s="168" t="s">
        <v>126</v>
      </c>
      <c r="F9" s="148" t="s">
        <v>140</v>
      </c>
    </row>
    <row r="10" spans="1:13" ht="31.5" customHeight="1" x14ac:dyDescent="0.15">
      <c r="A10" s="156"/>
      <c r="B10" s="308"/>
      <c r="C10" s="309"/>
      <c r="D10" s="310"/>
      <c r="E10" s="167" t="s">
        <v>141</v>
      </c>
      <c r="F10" s="158" t="s">
        <v>165</v>
      </c>
      <c r="H10" s="173" t="s">
        <v>220</v>
      </c>
      <c r="I10" s="173"/>
      <c r="J10" s="173"/>
      <c r="K10" s="173"/>
      <c r="L10" s="173"/>
      <c r="M10" s="173"/>
    </row>
    <row r="11" spans="1:13" ht="31.5" customHeight="1" x14ac:dyDescent="0.15">
      <c r="A11" s="156"/>
      <c r="B11" s="308"/>
      <c r="C11" s="309"/>
      <c r="D11" s="310"/>
      <c r="E11" s="167" t="s">
        <v>142</v>
      </c>
      <c r="F11" s="123" t="s">
        <v>143</v>
      </c>
      <c r="H11" s="181" t="s">
        <v>221</v>
      </c>
      <c r="I11" s="181"/>
      <c r="J11" s="181"/>
      <c r="K11" s="181"/>
      <c r="L11" s="181"/>
      <c r="M11" s="181"/>
    </row>
    <row r="12" spans="1:13" ht="31.5" customHeight="1" x14ac:dyDescent="0.15">
      <c r="A12" s="156"/>
      <c r="B12" s="311"/>
      <c r="C12" s="312"/>
      <c r="D12" s="313"/>
      <c r="E12" s="172" t="s">
        <v>144</v>
      </c>
      <c r="F12" s="125" t="s">
        <v>171</v>
      </c>
      <c r="H12" s="178"/>
      <c r="I12" s="161"/>
      <c r="J12" s="161"/>
      <c r="K12" s="161"/>
      <c r="L12" s="161"/>
      <c r="M12" s="161"/>
    </row>
    <row r="13" spans="1:13" ht="31.5" customHeight="1" x14ac:dyDescent="0.15">
      <c r="A13" s="156"/>
      <c r="B13" s="305" t="s">
        <v>166</v>
      </c>
      <c r="C13" s="306"/>
      <c r="D13" s="307"/>
      <c r="E13" s="168" t="s">
        <v>126</v>
      </c>
      <c r="F13" s="148" t="s">
        <v>145</v>
      </c>
      <c r="I13" s="182"/>
      <c r="J13" s="182"/>
      <c r="K13" s="182"/>
      <c r="L13" s="182"/>
      <c r="M13" s="182"/>
    </row>
    <row r="14" spans="1:13" ht="31.5" customHeight="1" x14ac:dyDescent="0.15">
      <c r="A14" s="156"/>
      <c r="B14" s="308"/>
      <c r="C14" s="309"/>
      <c r="D14" s="310"/>
      <c r="E14" s="166" t="s">
        <v>138</v>
      </c>
      <c r="F14" s="157" t="s">
        <v>161</v>
      </c>
      <c r="H14" s="182" t="s">
        <v>222</v>
      </c>
      <c r="I14" s="182"/>
      <c r="J14" s="182"/>
      <c r="K14" s="182"/>
      <c r="L14" s="182"/>
      <c r="M14" s="182"/>
    </row>
    <row r="15" spans="1:13" ht="31.5" customHeight="1" x14ac:dyDescent="0.15">
      <c r="A15" s="156"/>
      <c r="B15" s="311"/>
      <c r="C15" s="312"/>
      <c r="D15" s="313"/>
      <c r="E15" s="172" t="s">
        <v>162</v>
      </c>
      <c r="F15" s="125" t="s">
        <v>171</v>
      </c>
      <c r="H15" s="179"/>
      <c r="I15" s="179"/>
      <c r="J15" s="179"/>
      <c r="K15" s="179"/>
      <c r="L15" s="179"/>
      <c r="M15" s="179"/>
    </row>
    <row r="16" spans="1:13" ht="31.5" customHeight="1" x14ac:dyDescent="0.15">
      <c r="A16" s="156"/>
      <c r="B16" s="305" t="s">
        <v>167</v>
      </c>
      <c r="C16" s="306"/>
      <c r="D16" s="307"/>
      <c r="E16" s="168" t="s">
        <v>126</v>
      </c>
      <c r="F16" s="148" t="s">
        <v>145</v>
      </c>
      <c r="H16" s="179"/>
      <c r="I16" s="179"/>
      <c r="J16" s="179"/>
      <c r="K16" s="179"/>
      <c r="L16" s="179"/>
      <c r="M16" s="179"/>
    </row>
    <row r="17" spans="1:13" ht="31.5" customHeight="1" x14ac:dyDescent="0.15">
      <c r="A17" s="156"/>
      <c r="B17" s="308"/>
      <c r="C17" s="309"/>
      <c r="D17" s="310"/>
      <c r="E17" s="166" t="s">
        <v>138</v>
      </c>
      <c r="F17" s="157" t="s">
        <v>146</v>
      </c>
      <c r="H17" s="182" t="s">
        <v>223</v>
      </c>
      <c r="I17" s="182"/>
      <c r="J17" s="182"/>
      <c r="K17" s="182"/>
      <c r="L17" s="182"/>
      <c r="M17" s="182"/>
    </row>
    <row r="18" spans="1:13" ht="31.5" customHeight="1" x14ac:dyDescent="0.15">
      <c r="A18" s="156"/>
      <c r="B18" s="311"/>
      <c r="C18" s="312"/>
      <c r="D18" s="313"/>
      <c r="E18" s="172" t="s">
        <v>162</v>
      </c>
      <c r="F18" s="125" t="s">
        <v>171</v>
      </c>
      <c r="H18" s="180"/>
      <c r="I18" s="180"/>
      <c r="J18" s="180"/>
      <c r="K18" s="180"/>
      <c r="L18" s="180"/>
      <c r="M18" s="180"/>
    </row>
    <row r="19" spans="1:13" ht="31.5" customHeight="1" x14ac:dyDescent="0.15">
      <c r="A19" s="156"/>
      <c r="B19" s="305" t="s">
        <v>168</v>
      </c>
      <c r="C19" s="306"/>
      <c r="D19" s="307"/>
      <c r="E19" s="168" t="s">
        <v>126</v>
      </c>
      <c r="F19" s="148" t="s">
        <v>147</v>
      </c>
      <c r="H19" s="180"/>
      <c r="I19" s="180"/>
      <c r="J19" s="180"/>
      <c r="K19" s="180"/>
      <c r="L19" s="180"/>
      <c r="M19" s="180"/>
    </row>
    <row r="20" spans="1:13" ht="31.5" customHeight="1" x14ac:dyDescent="0.15">
      <c r="A20" s="156"/>
      <c r="B20" s="308"/>
      <c r="C20" s="309"/>
      <c r="D20" s="310"/>
      <c r="E20" s="166" t="s">
        <v>138</v>
      </c>
      <c r="F20" s="157" t="s">
        <v>163</v>
      </c>
      <c r="H20" s="182" t="s">
        <v>224</v>
      </c>
      <c r="I20" s="182"/>
      <c r="J20" s="182"/>
      <c r="K20" s="182"/>
      <c r="L20" s="182"/>
      <c r="M20" s="182"/>
    </row>
    <row r="21" spans="1:13" ht="31.5" customHeight="1" x14ac:dyDescent="0.15">
      <c r="A21" s="156"/>
      <c r="B21" s="311"/>
      <c r="C21" s="312"/>
      <c r="D21" s="313"/>
      <c r="E21" s="185" t="s">
        <v>164</v>
      </c>
      <c r="F21" s="125" t="s">
        <v>171</v>
      </c>
      <c r="H21" s="179"/>
      <c r="I21" s="179"/>
      <c r="J21" s="179"/>
      <c r="K21" s="179"/>
      <c r="L21" s="179"/>
      <c r="M21" s="179"/>
    </row>
    <row r="22" spans="1:13" ht="31.5" customHeight="1" x14ac:dyDescent="0.15">
      <c r="A22" s="170"/>
      <c r="B22" s="296" t="s">
        <v>169</v>
      </c>
      <c r="C22" s="297"/>
      <c r="D22" s="298"/>
      <c r="E22" s="168" t="s">
        <v>126</v>
      </c>
      <c r="F22" s="148" t="s">
        <v>145</v>
      </c>
      <c r="H22" s="179"/>
      <c r="I22" s="179"/>
      <c r="J22" s="179"/>
      <c r="K22" s="179"/>
      <c r="L22" s="179"/>
      <c r="M22" s="179"/>
    </row>
    <row r="23" spans="1:13" ht="31.5" customHeight="1" x14ac:dyDescent="0.15">
      <c r="A23" s="170"/>
      <c r="B23" s="299"/>
      <c r="C23" s="300"/>
      <c r="D23" s="301"/>
      <c r="E23" s="166" t="s">
        <v>138</v>
      </c>
      <c r="F23" s="157" t="s">
        <v>146</v>
      </c>
      <c r="H23" s="179"/>
      <c r="I23" s="179"/>
      <c r="J23" s="179"/>
      <c r="K23" s="179"/>
      <c r="L23" s="179"/>
      <c r="M23" s="179"/>
    </row>
    <row r="24" spans="1:13" ht="31.5" customHeight="1" x14ac:dyDescent="0.15">
      <c r="A24" s="170"/>
      <c r="B24" s="299"/>
      <c r="C24" s="300"/>
      <c r="D24" s="301"/>
      <c r="E24" s="172" t="s">
        <v>162</v>
      </c>
      <c r="F24" s="125" t="s">
        <v>171</v>
      </c>
      <c r="H24" s="182" t="s">
        <v>223</v>
      </c>
      <c r="I24" s="183"/>
      <c r="J24" s="183"/>
      <c r="K24" s="183"/>
      <c r="L24" s="183"/>
      <c r="M24" s="183"/>
    </row>
    <row r="25" spans="1:13" ht="31.5" customHeight="1" x14ac:dyDescent="0.15">
      <c r="A25" s="170"/>
      <c r="B25" s="299"/>
      <c r="C25" s="300"/>
      <c r="D25" s="301"/>
      <c r="E25" s="168" t="s">
        <v>126</v>
      </c>
      <c r="F25" s="148" t="s">
        <v>147</v>
      </c>
      <c r="H25" s="182" t="s">
        <v>224</v>
      </c>
      <c r="I25" s="101"/>
      <c r="J25" s="101"/>
      <c r="K25" s="101"/>
      <c r="L25" s="101"/>
      <c r="M25" s="101"/>
    </row>
    <row r="26" spans="1:13" ht="31.5" customHeight="1" x14ac:dyDescent="0.15">
      <c r="A26" s="170"/>
      <c r="B26" s="299"/>
      <c r="C26" s="300"/>
      <c r="D26" s="301"/>
      <c r="E26" s="166" t="s">
        <v>138</v>
      </c>
      <c r="F26" s="157" t="s">
        <v>163</v>
      </c>
      <c r="H26" s="101"/>
      <c r="I26" s="101"/>
      <c r="J26" s="101"/>
      <c r="K26" s="101"/>
      <c r="L26" s="101"/>
      <c r="M26" s="101"/>
    </row>
    <row r="27" spans="1:13" ht="31.5" customHeight="1" x14ac:dyDescent="0.15">
      <c r="A27" s="171"/>
      <c r="B27" s="302"/>
      <c r="C27" s="303"/>
      <c r="D27" s="304"/>
      <c r="E27" s="185" t="s">
        <v>164</v>
      </c>
      <c r="F27" s="125" t="s">
        <v>171</v>
      </c>
      <c r="H27" s="101"/>
      <c r="I27" s="101"/>
      <c r="J27" s="101"/>
      <c r="K27" s="101"/>
      <c r="L27" s="101"/>
      <c r="M27" s="101"/>
    </row>
    <row r="28" spans="1:13" s="155" customFormat="1" ht="27" customHeight="1" x14ac:dyDescent="0.15">
      <c r="A28" s="295" t="s">
        <v>225</v>
      </c>
      <c r="B28" s="295"/>
      <c r="C28" s="295"/>
      <c r="D28" s="295"/>
      <c r="E28" s="295"/>
      <c r="F28" s="295"/>
      <c r="H28" s="174"/>
      <c r="I28" s="174"/>
      <c r="J28" s="174"/>
      <c r="K28" s="174"/>
      <c r="L28" s="174"/>
      <c r="M28" s="174"/>
    </row>
    <row r="29" spans="1:13" s="155" customFormat="1" ht="27" customHeight="1" x14ac:dyDescent="0.15">
      <c r="A29" s="293" t="s">
        <v>226</v>
      </c>
      <c r="B29" s="293"/>
      <c r="C29" s="293"/>
      <c r="D29" s="293"/>
      <c r="E29" s="293"/>
      <c r="F29" s="293"/>
      <c r="H29" s="174"/>
      <c r="I29" s="174"/>
      <c r="J29" s="174"/>
      <c r="K29" s="174"/>
      <c r="L29" s="174"/>
      <c r="M29" s="174"/>
    </row>
    <row r="30" spans="1:13" s="155" customFormat="1" ht="24.75" customHeight="1" x14ac:dyDescent="0.15">
      <c r="H30" s="174"/>
      <c r="I30" s="174"/>
      <c r="J30" s="174"/>
      <c r="K30" s="174"/>
      <c r="L30" s="174"/>
      <c r="M30" s="174"/>
    </row>
    <row r="31" spans="1:13" s="18" customFormat="1" ht="46.5" customHeight="1" x14ac:dyDescent="0.15">
      <c r="H31" s="17"/>
      <c r="I31" s="17"/>
      <c r="J31" s="17"/>
      <c r="K31" s="17"/>
      <c r="L31" s="17"/>
      <c r="M31" s="17"/>
    </row>
    <row r="32" spans="1:13" s="18" customFormat="1" ht="52.5" customHeight="1" x14ac:dyDescent="0.15">
      <c r="H32" s="17"/>
      <c r="I32" s="17"/>
      <c r="J32" s="17"/>
      <c r="K32" s="17"/>
      <c r="L32" s="17"/>
      <c r="M32" s="17"/>
    </row>
    <row r="33" spans="8:13" s="18" customFormat="1" ht="53.25" customHeight="1" x14ac:dyDescent="0.15">
      <c r="H33" s="17"/>
      <c r="I33" s="17"/>
      <c r="J33" s="17"/>
      <c r="K33" s="17"/>
      <c r="L33" s="17"/>
      <c r="M33" s="17"/>
    </row>
    <row r="34" spans="8:13" s="18" customFormat="1" ht="52.5" customHeight="1" x14ac:dyDescent="0.15">
      <c r="H34" s="17"/>
      <c r="I34" s="17"/>
      <c r="J34" s="17"/>
      <c r="K34" s="17"/>
      <c r="L34" s="17"/>
      <c r="M34" s="17"/>
    </row>
    <row r="35" spans="8:13" s="18" customFormat="1" ht="49.5" customHeight="1" x14ac:dyDescent="0.15">
      <c r="H35" s="17"/>
      <c r="I35" s="17"/>
      <c r="J35" s="17"/>
      <c r="K35" s="17"/>
      <c r="L35" s="17"/>
      <c r="M35" s="17"/>
    </row>
    <row r="36" spans="8:13" s="18" customFormat="1" ht="49.5" customHeight="1" x14ac:dyDescent="0.15">
      <c r="H36" s="177"/>
    </row>
    <row r="37" spans="8:13" s="18" customFormat="1" ht="49.5" customHeight="1" x14ac:dyDescent="0.15">
      <c r="H37" s="177"/>
    </row>
  </sheetData>
  <mergeCells count="15">
    <mergeCell ref="H8:M8"/>
    <mergeCell ref="A5:F5"/>
    <mergeCell ref="A7:D7"/>
    <mergeCell ref="E7:F7"/>
    <mergeCell ref="B9:D12"/>
    <mergeCell ref="E6:F6"/>
    <mergeCell ref="E1:F1"/>
    <mergeCell ref="A29:F29"/>
    <mergeCell ref="A2:F2"/>
    <mergeCell ref="A28:F28"/>
    <mergeCell ref="B22:D27"/>
    <mergeCell ref="B13:D15"/>
    <mergeCell ref="B16:D18"/>
    <mergeCell ref="B19:D21"/>
    <mergeCell ref="A6:D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199</v>
      </c>
      <c r="I1" s="4"/>
    </row>
    <row r="2" spans="1:9" x14ac:dyDescent="0.15">
      <c r="A2" s="61"/>
      <c r="B2" s="61"/>
    </row>
    <row r="3" spans="1:9" ht="30" customHeight="1" x14ac:dyDescent="0.15">
      <c r="A3" s="2" t="s">
        <v>73</v>
      </c>
      <c r="B3" s="2"/>
      <c r="C3" s="3"/>
      <c r="D3" s="3"/>
      <c r="E3" s="3"/>
      <c r="F3" s="3"/>
      <c r="G3" s="3"/>
      <c r="H3" s="3"/>
      <c r="I3" s="3"/>
    </row>
    <row r="4" spans="1:9" ht="18" customHeight="1" x14ac:dyDescent="0.15">
      <c r="A4" s="2"/>
      <c r="B4" s="2"/>
      <c r="C4" s="3"/>
      <c r="D4" s="3"/>
      <c r="E4" s="3"/>
      <c r="F4" s="3"/>
      <c r="G4" s="3"/>
      <c r="H4" s="3"/>
      <c r="I4" s="3"/>
    </row>
    <row r="5" spans="1:9" ht="18" customHeight="1" x14ac:dyDescent="0.15">
      <c r="H5" s="237" t="s">
        <v>74</v>
      </c>
      <c r="I5" s="237"/>
    </row>
    <row r="6" spans="1:9" ht="18" customHeight="1" x14ac:dyDescent="0.15"/>
    <row r="7" spans="1:9" ht="18" customHeight="1" x14ac:dyDescent="0.15">
      <c r="C7" s="348" t="s">
        <v>182</v>
      </c>
      <c r="D7" s="348"/>
      <c r="E7" s="199" t="s">
        <v>174</v>
      </c>
    </row>
    <row r="8" spans="1:9" ht="18" customHeight="1" x14ac:dyDescent="0.15">
      <c r="A8" s="4"/>
      <c r="B8" s="4"/>
      <c r="C8" s="199"/>
      <c r="D8" s="4"/>
      <c r="E8" s="4"/>
    </row>
    <row r="9" spans="1:9" ht="24.95" customHeight="1" x14ac:dyDescent="0.15">
      <c r="G9" s="7" t="s">
        <v>1</v>
      </c>
      <c r="H9" s="349"/>
      <c r="I9" s="349"/>
    </row>
    <row r="10" spans="1:9" ht="24.95" customHeight="1" x14ac:dyDescent="0.15">
      <c r="G10" s="7" t="s">
        <v>2</v>
      </c>
      <c r="H10" s="350"/>
      <c r="I10" s="350"/>
    </row>
    <row r="11" spans="1:9" ht="24.95" customHeight="1" x14ac:dyDescent="0.15">
      <c r="G11" s="7" t="s">
        <v>33</v>
      </c>
      <c r="H11" s="350"/>
      <c r="I11" s="350"/>
    </row>
    <row r="12" spans="1:9" ht="9.9499999999999993" customHeight="1" x14ac:dyDescent="0.15">
      <c r="G12" s="5"/>
      <c r="H12" s="5"/>
      <c r="I12" s="95" t="s">
        <v>204</v>
      </c>
    </row>
    <row r="13" spans="1:9" ht="34.9" customHeight="1" x14ac:dyDescent="0.15">
      <c r="G13" s="204"/>
      <c r="H13" s="8"/>
      <c r="I13" s="9"/>
    </row>
    <row r="14" spans="1:9" s="10" customFormat="1" ht="33.6" customHeight="1" x14ac:dyDescent="0.15">
      <c r="A14" s="351" t="s">
        <v>205</v>
      </c>
      <c r="B14" s="351"/>
      <c r="C14" s="347"/>
      <c r="D14" s="347"/>
      <c r="E14" s="347"/>
      <c r="F14" s="347"/>
      <c r="G14" s="347"/>
      <c r="H14" s="347"/>
      <c r="I14" s="347"/>
    </row>
    <row r="15" spans="1:9" s="10" customFormat="1" ht="24" customHeight="1" x14ac:dyDescent="0.15">
      <c r="A15" s="200"/>
      <c r="B15" s="352" t="s">
        <v>206</v>
      </c>
      <c r="C15" s="352"/>
      <c r="D15" s="352"/>
      <c r="E15" s="352"/>
      <c r="F15" s="352"/>
      <c r="G15" s="352"/>
      <c r="H15" s="352"/>
      <c r="I15" s="352"/>
    </row>
    <row r="16" spans="1:9" s="10" customFormat="1" ht="16.899999999999999" customHeight="1" x14ac:dyDescent="0.15">
      <c r="A16" s="200"/>
      <c r="B16" s="351" t="s">
        <v>241</v>
      </c>
      <c r="C16" s="351"/>
      <c r="D16" s="351"/>
      <c r="E16" s="351"/>
      <c r="F16" s="351"/>
      <c r="G16" s="351"/>
      <c r="H16" s="351"/>
      <c r="I16" s="351"/>
    </row>
    <row r="17" spans="1:9" s="10" customFormat="1" ht="15.6" customHeight="1" x14ac:dyDescent="0.15">
      <c r="A17" s="200"/>
      <c r="B17" s="200"/>
      <c r="C17" s="353" t="s">
        <v>242</v>
      </c>
      <c r="D17" s="353"/>
      <c r="E17" s="353"/>
      <c r="F17" s="353"/>
      <c r="G17" s="353"/>
      <c r="H17" s="353"/>
      <c r="I17" s="353"/>
    </row>
    <row r="18" spans="1:9" s="10" customFormat="1" ht="15.6" customHeight="1" x14ac:dyDescent="0.15">
      <c r="A18" s="200"/>
      <c r="B18" s="200"/>
      <c r="C18" s="353" t="s">
        <v>243</v>
      </c>
      <c r="D18" s="353"/>
      <c r="E18" s="353"/>
      <c r="F18" s="353"/>
      <c r="G18" s="353"/>
      <c r="H18" s="353"/>
      <c r="I18" s="353"/>
    </row>
    <row r="19" spans="1:9" s="10" customFormat="1" ht="9" customHeight="1" x14ac:dyDescent="0.15">
      <c r="A19" s="200"/>
      <c r="B19" s="200"/>
      <c r="C19" s="201"/>
      <c r="D19" s="201"/>
      <c r="E19" s="201"/>
      <c r="F19" s="201"/>
      <c r="G19" s="201"/>
      <c r="H19" s="201"/>
      <c r="I19" s="201"/>
    </row>
    <row r="20" spans="1:9" s="10" customFormat="1" ht="31.9" customHeight="1" x14ac:dyDescent="0.15">
      <c r="A20" s="200"/>
      <c r="B20" s="352" t="s">
        <v>207</v>
      </c>
      <c r="C20" s="352"/>
      <c r="D20" s="352"/>
      <c r="E20" s="352"/>
      <c r="F20" s="352"/>
      <c r="G20" s="352"/>
      <c r="H20" s="352"/>
      <c r="I20" s="352"/>
    </row>
    <row r="21" spans="1:9" s="10" customFormat="1" ht="127.9" customHeight="1" x14ac:dyDescent="0.15">
      <c r="C21" s="346" t="s">
        <v>260</v>
      </c>
      <c r="D21" s="347"/>
      <c r="E21" s="347"/>
      <c r="F21" s="347"/>
      <c r="G21" s="347"/>
      <c r="H21" s="347"/>
      <c r="I21" s="347"/>
    </row>
    <row r="22" spans="1:9" ht="49.15" customHeight="1" x14ac:dyDescent="0.15">
      <c r="A22" s="97"/>
      <c r="B22" s="97"/>
      <c r="C22" s="96"/>
      <c r="D22" s="96"/>
      <c r="E22" s="96"/>
      <c r="F22" s="96"/>
      <c r="G22" s="96"/>
      <c r="H22" s="96"/>
      <c r="I22" s="96"/>
    </row>
    <row r="23" spans="1:9" s="63" customFormat="1" ht="42" customHeight="1" x14ac:dyDescent="0.15">
      <c r="C23" s="98" t="s">
        <v>76</v>
      </c>
      <c r="D23" s="341" t="str">
        <f>+'1（電子）'!A4</f>
        <v>配水管布設工事（配整８－１７）</v>
      </c>
      <c r="E23" s="342"/>
      <c r="F23" s="342"/>
      <c r="G23" s="342"/>
      <c r="H23" s="342"/>
      <c r="I23" s="343"/>
    </row>
    <row r="24" spans="1:9" s="63" customFormat="1" ht="42" customHeight="1" x14ac:dyDescent="0.15">
      <c r="C24" s="98" t="s">
        <v>244</v>
      </c>
      <c r="D24" s="341"/>
      <c r="E24" s="342"/>
      <c r="F24" s="342"/>
      <c r="G24" s="342"/>
      <c r="H24" s="342"/>
      <c r="I24" s="343"/>
    </row>
    <row r="25" spans="1:9" ht="21" customHeight="1" x14ac:dyDescent="0.15"/>
    <row r="26" spans="1:9" ht="18" customHeight="1" x14ac:dyDescent="0.15">
      <c r="C26" s="1" t="s">
        <v>208</v>
      </c>
    </row>
    <row r="27" spans="1:9" s="63" customFormat="1" ht="39.950000000000003" customHeight="1" x14ac:dyDescent="0.15">
      <c r="C27" s="98" t="s">
        <v>77</v>
      </c>
      <c r="D27" s="344" t="s">
        <v>78</v>
      </c>
      <c r="E27" s="344"/>
      <c r="F27" s="345"/>
      <c r="G27" s="345"/>
      <c r="H27" s="99" t="s">
        <v>261</v>
      </c>
      <c r="I27" s="100" t="s">
        <v>79</v>
      </c>
    </row>
    <row r="28" spans="1:9" s="63" customFormat="1" ht="24.95" customHeight="1" x14ac:dyDescent="0.15">
      <c r="C28" s="328"/>
      <c r="D28" s="330"/>
      <c r="E28" s="331"/>
      <c r="F28" s="332"/>
      <c r="G28" s="333"/>
      <c r="H28" s="334"/>
      <c r="I28" s="197" t="s">
        <v>246</v>
      </c>
    </row>
    <row r="29" spans="1:9" s="63" customFormat="1" ht="24.95" customHeight="1" x14ac:dyDescent="0.15">
      <c r="C29" s="329"/>
      <c r="D29" s="336"/>
      <c r="E29" s="337"/>
      <c r="F29" s="338"/>
      <c r="G29" s="339"/>
      <c r="H29" s="335"/>
      <c r="I29" s="198" t="s">
        <v>137</v>
      </c>
    </row>
    <row r="30" spans="1:9" s="63" customFormat="1" ht="24.95" customHeight="1" x14ac:dyDescent="0.15">
      <c r="C30" s="328"/>
      <c r="D30" s="330"/>
      <c r="E30" s="331"/>
      <c r="F30" s="332"/>
      <c r="G30" s="333"/>
      <c r="H30" s="334"/>
      <c r="I30" s="197" t="s">
        <v>136</v>
      </c>
    </row>
    <row r="31" spans="1:9" s="63" customFormat="1" ht="24.95" customHeight="1" x14ac:dyDescent="0.15">
      <c r="C31" s="329"/>
      <c r="D31" s="336"/>
      <c r="E31" s="337"/>
      <c r="F31" s="338"/>
      <c r="G31" s="339"/>
      <c r="H31" s="335"/>
      <c r="I31" s="198" t="s">
        <v>137</v>
      </c>
    </row>
    <row r="32" spans="1:9" ht="17.45" customHeight="1" x14ac:dyDescent="0.15">
      <c r="C32" s="340" t="s">
        <v>295</v>
      </c>
      <c r="D32" s="340"/>
      <c r="E32" s="340"/>
      <c r="F32" s="340"/>
      <c r="G32" s="340"/>
      <c r="H32" s="340"/>
      <c r="I32" s="340"/>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75" t="s">
        <v>262</v>
      </c>
      <c r="B1" s="175"/>
      <c r="C1" s="175"/>
      <c r="D1" s="175"/>
      <c r="E1" s="175"/>
      <c r="F1" s="206"/>
      <c r="G1" s="175"/>
      <c r="H1" s="175"/>
      <c r="I1" s="175"/>
      <c r="J1" s="175"/>
    </row>
    <row r="2" spans="1:10" x14ac:dyDescent="0.15">
      <c r="A2" s="61"/>
      <c r="B2" s="175"/>
      <c r="C2" s="175"/>
      <c r="D2" s="175"/>
      <c r="E2" s="175"/>
      <c r="F2" s="175"/>
      <c r="G2" s="175"/>
      <c r="H2" s="175"/>
      <c r="I2" s="175"/>
      <c r="J2" s="175"/>
    </row>
    <row r="3" spans="1:10" ht="30" customHeight="1" x14ac:dyDescent="0.15">
      <c r="A3" s="396" t="s">
        <v>73</v>
      </c>
      <c r="B3" s="396"/>
      <c r="C3" s="396"/>
      <c r="D3" s="396"/>
      <c r="E3" s="396"/>
      <c r="F3" s="396"/>
      <c r="G3" s="396"/>
      <c r="H3" s="396"/>
      <c r="I3" s="396"/>
      <c r="J3" s="396"/>
    </row>
    <row r="4" spans="1:10" ht="18" customHeight="1" x14ac:dyDescent="0.15">
      <c r="A4" s="2"/>
      <c r="B4" s="207"/>
      <c r="C4" s="207"/>
      <c r="D4" s="207"/>
      <c r="E4" s="207"/>
      <c r="F4" s="207"/>
      <c r="G4" s="175"/>
      <c r="H4" s="175"/>
      <c r="I4" s="175"/>
      <c r="J4" s="175"/>
    </row>
    <row r="5" spans="1:10" ht="18" customHeight="1" x14ac:dyDescent="0.15">
      <c r="A5" s="175"/>
      <c r="B5" s="175"/>
      <c r="C5" s="175"/>
      <c r="D5" s="175"/>
      <c r="E5" s="175"/>
      <c r="F5" s="175"/>
      <c r="G5" s="175"/>
      <c r="H5" s="397" t="s">
        <v>129</v>
      </c>
      <c r="I5" s="397"/>
      <c r="J5" s="397"/>
    </row>
    <row r="6" spans="1:10" ht="18" customHeight="1" x14ac:dyDescent="0.15">
      <c r="A6" s="175"/>
      <c r="B6" s="175"/>
      <c r="C6" s="175"/>
      <c r="D6" s="175"/>
      <c r="E6" s="175"/>
      <c r="F6" s="175"/>
      <c r="G6" s="175"/>
      <c r="H6" s="175"/>
      <c r="I6" s="175"/>
      <c r="J6" s="175"/>
    </row>
    <row r="7" spans="1:10" ht="18" customHeight="1" x14ac:dyDescent="0.15">
      <c r="A7" s="398" t="s">
        <v>173</v>
      </c>
      <c r="B7" s="398"/>
      <c r="C7" s="215"/>
      <c r="D7" s="16" t="s">
        <v>174</v>
      </c>
      <c r="E7" s="175"/>
      <c r="F7" s="175"/>
      <c r="G7" s="175"/>
      <c r="H7" s="175"/>
      <c r="I7" s="175"/>
      <c r="J7" s="175"/>
    </row>
    <row r="8" spans="1:10" ht="18" customHeight="1" x14ac:dyDescent="0.15">
      <c r="A8" s="206"/>
      <c r="B8" s="208"/>
      <c r="C8" s="206"/>
      <c r="D8" s="175"/>
      <c r="E8" s="175"/>
      <c r="F8" s="175"/>
      <c r="G8" s="175"/>
      <c r="H8" s="175"/>
      <c r="I8" s="175"/>
      <c r="J8" s="175"/>
    </row>
    <row r="9" spans="1:10" ht="24.95" customHeight="1" x14ac:dyDescent="0.15">
      <c r="A9" s="175"/>
      <c r="B9" s="175"/>
      <c r="C9" s="175"/>
      <c r="D9" s="175"/>
      <c r="E9" s="389" t="s">
        <v>130</v>
      </c>
      <c r="F9" s="389"/>
      <c r="G9" s="392"/>
      <c r="H9" s="392"/>
      <c r="I9" s="392"/>
      <c r="J9" s="392"/>
    </row>
    <row r="10" spans="1:10" ht="24.95" customHeight="1" x14ac:dyDescent="0.15">
      <c r="A10" s="175"/>
      <c r="B10" s="175"/>
      <c r="C10" s="175"/>
      <c r="D10" s="175"/>
      <c r="E10" s="389" t="s">
        <v>2</v>
      </c>
      <c r="F10" s="389"/>
      <c r="G10" s="390"/>
      <c r="H10" s="390"/>
      <c r="I10" s="390"/>
      <c r="J10" s="390"/>
    </row>
    <row r="11" spans="1:10" ht="24.95" customHeight="1" x14ac:dyDescent="0.15">
      <c r="A11" s="175"/>
      <c r="B11" s="175"/>
      <c r="C11" s="175"/>
      <c r="D11" s="175"/>
      <c r="E11" s="389" t="s">
        <v>131</v>
      </c>
      <c r="F11" s="389"/>
      <c r="G11" s="390"/>
      <c r="H11" s="390"/>
      <c r="I11" s="390"/>
      <c r="J11" s="390"/>
    </row>
    <row r="12" spans="1:10" ht="9.9499999999999993" customHeight="1" x14ac:dyDescent="0.15">
      <c r="A12" s="175"/>
      <c r="B12" s="175"/>
      <c r="C12" s="175"/>
      <c r="D12" s="175"/>
      <c r="E12" s="209"/>
      <c r="F12" s="175"/>
      <c r="G12" s="175"/>
      <c r="H12" s="175"/>
      <c r="I12" s="175"/>
      <c r="J12" s="95" t="s">
        <v>237</v>
      </c>
    </row>
    <row r="13" spans="1:10" ht="24.95" customHeight="1" x14ac:dyDescent="0.15">
      <c r="A13" s="175"/>
      <c r="B13" s="175"/>
      <c r="C13" s="175"/>
      <c r="D13" s="175"/>
      <c r="E13" s="8"/>
      <c r="F13" s="176"/>
      <c r="G13" s="175"/>
      <c r="H13" s="175"/>
      <c r="I13" s="175"/>
      <c r="J13" s="175"/>
    </row>
    <row r="14" spans="1:10" s="10" customFormat="1" ht="23.25" customHeight="1" x14ac:dyDescent="0.15">
      <c r="A14" s="189"/>
      <c r="B14" s="150"/>
      <c r="C14" s="150"/>
      <c r="D14" s="150"/>
      <c r="E14" s="150"/>
      <c r="F14" s="150"/>
    </row>
    <row r="15" spans="1:10" s="10" customFormat="1" ht="36" customHeight="1" x14ac:dyDescent="0.15">
      <c r="A15" s="391" t="s">
        <v>176</v>
      </c>
      <c r="B15" s="391"/>
      <c r="C15" s="392" t="str">
        <f>'1（電子）'!A4</f>
        <v>配水管布設工事（配整８－１７）</v>
      </c>
      <c r="D15" s="392"/>
      <c r="E15" s="392"/>
      <c r="F15" s="392"/>
      <c r="G15" s="392"/>
      <c r="H15" s="392"/>
      <c r="I15" s="392"/>
      <c r="J15" s="392"/>
    </row>
    <row r="16" spans="1:10" s="10" customFormat="1" ht="36" customHeight="1" x14ac:dyDescent="0.15">
      <c r="A16" s="393" t="s">
        <v>263</v>
      </c>
      <c r="B16" s="393"/>
      <c r="C16" s="390"/>
      <c r="D16" s="390"/>
      <c r="E16" s="390"/>
      <c r="F16" s="390"/>
      <c r="G16" s="390"/>
      <c r="H16" s="390"/>
      <c r="I16" s="390"/>
      <c r="J16" s="390"/>
    </row>
    <row r="17" spans="1:10" s="10" customFormat="1" ht="23.25" customHeight="1" x14ac:dyDescent="0.15">
      <c r="A17" s="150"/>
      <c r="C17" s="150"/>
      <c r="D17" s="150"/>
      <c r="E17" s="150"/>
      <c r="F17" s="150"/>
    </row>
    <row r="18" spans="1:10" s="10" customFormat="1" ht="69.599999999999994" customHeight="1" x14ac:dyDescent="0.15">
      <c r="A18" s="394" t="s">
        <v>227</v>
      </c>
      <c r="B18" s="394"/>
      <c r="C18" s="394"/>
      <c r="D18" s="394"/>
      <c r="E18" s="394"/>
      <c r="F18" s="394"/>
      <c r="G18" s="394"/>
      <c r="H18" s="394"/>
      <c r="I18" s="394"/>
      <c r="J18" s="394"/>
    </row>
    <row r="19" spans="1:10" s="10" customFormat="1" ht="21.75" customHeight="1" x14ac:dyDescent="0.15">
      <c r="A19" s="205"/>
      <c r="B19" s="205"/>
      <c r="C19" s="205"/>
      <c r="D19" s="205"/>
      <c r="E19" s="205"/>
      <c r="F19" s="205"/>
      <c r="G19" s="205"/>
      <c r="H19" s="205"/>
      <c r="I19" s="205"/>
      <c r="J19" s="205"/>
    </row>
    <row r="20" spans="1:10" s="10" customFormat="1" ht="21.6" customHeight="1" x14ac:dyDescent="0.15">
      <c r="A20" s="395" t="s">
        <v>292</v>
      </c>
      <c r="B20" s="395"/>
      <c r="C20" s="395"/>
      <c r="D20" s="395"/>
      <c r="E20" s="395"/>
      <c r="F20" s="395" t="s">
        <v>293</v>
      </c>
      <c r="G20" s="395"/>
      <c r="H20" s="395"/>
      <c r="I20" s="395"/>
      <c r="J20" s="395"/>
    </row>
    <row r="21" spans="1:10" s="10" customFormat="1" ht="55.9" customHeight="1" x14ac:dyDescent="0.15">
      <c r="A21" s="211" t="s">
        <v>264</v>
      </c>
      <c r="B21" s="386" t="s">
        <v>265</v>
      </c>
      <c r="C21" s="386"/>
      <c r="D21" s="386"/>
      <c r="E21" s="386"/>
      <c r="F21" s="211" t="s">
        <v>264</v>
      </c>
      <c r="G21" s="386" t="s">
        <v>266</v>
      </c>
      <c r="H21" s="386"/>
      <c r="I21" s="386"/>
      <c r="J21" s="386"/>
    </row>
    <row r="22" spans="1:10" ht="70.150000000000006" customHeight="1" x14ac:dyDescent="0.15">
      <c r="A22" s="211" t="s">
        <v>134</v>
      </c>
      <c r="B22" s="386" t="s">
        <v>267</v>
      </c>
      <c r="C22" s="386"/>
      <c r="D22" s="386"/>
      <c r="E22" s="386"/>
      <c r="F22" s="211" t="s">
        <v>134</v>
      </c>
      <c r="G22" s="386" t="s">
        <v>268</v>
      </c>
      <c r="H22" s="386"/>
      <c r="I22" s="386"/>
      <c r="J22" s="386"/>
    </row>
    <row r="23" spans="1:10" ht="98.45" customHeight="1" x14ac:dyDescent="0.15">
      <c r="A23" s="211" t="s">
        <v>135</v>
      </c>
      <c r="B23" s="386" t="s">
        <v>269</v>
      </c>
      <c r="C23" s="386"/>
      <c r="D23" s="386"/>
      <c r="E23" s="386"/>
      <c r="F23" s="211" t="s">
        <v>135</v>
      </c>
      <c r="G23" s="386" t="s">
        <v>183</v>
      </c>
      <c r="H23" s="386"/>
      <c r="I23" s="386"/>
      <c r="J23" s="386"/>
    </row>
    <row r="24" spans="1:10" s="10" customFormat="1" ht="45" customHeight="1" x14ac:dyDescent="0.15">
      <c r="A24" s="211" t="s">
        <v>184</v>
      </c>
      <c r="B24" s="386" t="s">
        <v>270</v>
      </c>
      <c r="C24" s="386"/>
      <c r="D24" s="386"/>
      <c r="E24" s="386"/>
      <c r="F24" s="211" t="s">
        <v>184</v>
      </c>
      <c r="G24" s="386" t="s">
        <v>271</v>
      </c>
      <c r="H24" s="386"/>
      <c r="I24" s="386"/>
      <c r="J24" s="386"/>
    </row>
    <row r="25" spans="1:10" s="10" customFormat="1" ht="88.15" customHeight="1" x14ac:dyDescent="0.15">
      <c r="A25" s="211" t="s">
        <v>272</v>
      </c>
      <c r="B25" s="386" t="s">
        <v>273</v>
      </c>
      <c r="C25" s="386"/>
      <c r="D25" s="386"/>
      <c r="E25" s="386"/>
      <c r="F25" s="211" t="s">
        <v>185</v>
      </c>
      <c r="G25" s="386" t="s">
        <v>274</v>
      </c>
      <c r="H25" s="386"/>
      <c r="I25" s="386"/>
      <c r="J25" s="386"/>
    </row>
    <row r="26" spans="1:10" s="10" customFormat="1" ht="43.9" customHeight="1" x14ac:dyDescent="0.15">
      <c r="A26" s="211" t="s">
        <v>275</v>
      </c>
      <c r="B26" s="386" t="s">
        <v>276</v>
      </c>
      <c r="C26" s="386"/>
      <c r="D26" s="386"/>
      <c r="E26" s="386"/>
      <c r="F26" s="211" t="s">
        <v>247</v>
      </c>
      <c r="G26" s="386" t="s">
        <v>277</v>
      </c>
      <c r="H26" s="386"/>
      <c r="I26" s="386"/>
      <c r="J26" s="386"/>
    </row>
    <row r="27" spans="1:10" s="10" customFormat="1" ht="16.5" customHeight="1" x14ac:dyDescent="0.15">
      <c r="B27" s="210"/>
      <c r="C27" s="210"/>
      <c r="D27" s="210"/>
      <c r="E27" s="210"/>
      <c r="F27" s="210"/>
      <c r="G27" s="210"/>
      <c r="H27" s="210"/>
      <c r="I27" s="210"/>
      <c r="J27" s="210"/>
    </row>
    <row r="28" spans="1:10" s="18" customFormat="1" ht="15.6" customHeight="1" x14ac:dyDescent="0.15">
      <c r="A28" s="387" t="s">
        <v>294</v>
      </c>
      <c r="B28" s="387"/>
      <c r="C28" s="387"/>
      <c r="D28" s="387"/>
      <c r="E28" s="387"/>
      <c r="F28" s="387"/>
      <c r="G28" s="387"/>
      <c r="H28" s="387"/>
      <c r="I28" s="387"/>
      <c r="J28" s="387"/>
    </row>
    <row r="29" spans="1:10" s="18" customFormat="1" ht="28.9" customHeight="1" x14ac:dyDescent="0.15">
      <c r="A29" s="388" t="s">
        <v>278</v>
      </c>
      <c r="B29" s="388"/>
      <c r="C29" s="388"/>
      <c r="D29" s="388"/>
      <c r="E29" s="388"/>
      <c r="F29" s="388"/>
      <c r="G29" s="388"/>
      <c r="H29" s="388"/>
      <c r="I29" s="388"/>
      <c r="J29" s="388"/>
    </row>
    <row r="30" spans="1:10" s="63" customFormat="1" ht="33" customHeight="1" x14ac:dyDescent="0.15">
      <c r="A30" s="367" t="s">
        <v>132</v>
      </c>
      <c r="B30" s="368"/>
      <c r="C30" s="190" t="s">
        <v>177</v>
      </c>
      <c r="D30" s="369" t="s">
        <v>279</v>
      </c>
      <c r="E30" s="370"/>
      <c r="F30" s="371"/>
      <c r="G30" s="372" t="s">
        <v>291</v>
      </c>
      <c r="H30" s="372"/>
      <c r="I30" s="372" t="s">
        <v>133</v>
      </c>
      <c r="J30" s="372"/>
    </row>
    <row r="31" spans="1:10" s="63" customFormat="1" ht="22.5" customHeight="1" x14ac:dyDescent="0.15">
      <c r="A31" s="373"/>
      <c r="B31" s="374"/>
      <c r="C31" s="356"/>
      <c r="D31" s="377"/>
      <c r="E31" s="377"/>
      <c r="F31" s="378"/>
      <c r="G31" s="379"/>
      <c r="H31" s="379"/>
      <c r="I31" s="380" t="s">
        <v>280</v>
      </c>
      <c r="J31" s="381"/>
    </row>
    <row r="32" spans="1:10" s="63" customFormat="1" ht="22.5" customHeight="1" x14ac:dyDescent="0.15">
      <c r="A32" s="375"/>
      <c r="B32" s="376"/>
      <c r="C32" s="357"/>
      <c r="D32" s="382"/>
      <c r="E32" s="382"/>
      <c r="F32" s="383"/>
      <c r="G32" s="379"/>
      <c r="H32" s="379"/>
      <c r="I32" s="384" t="s">
        <v>281</v>
      </c>
      <c r="J32" s="385"/>
    </row>
    <row r="33" spans="1:10" s="63" customFormat="1" ht="22.5" customHeight="1" x14ac:dyDescent="0.15">
      <c r="A33" s="373"/>
      <c r="B33" s="374"/>
      <c r="C33" s="356"/>
      <c r="D33" s="377"/>
      <c r="E33" s="377"/>
      <c r="F33" s="378"/>
      <c r="G33" s="379"/>
      <c r="H33" s="379"/>
      <c r="I33" s="380" t="s">
        <v>136</v>
      </c>
      <c r="J33" s="381"/>
    </row>
    <row r="34" spans="1:10" s="63" customFormat="1" ht="22.5" customHeight="1" x14ac:dyDescent="0.15">
      <c r="A34" s="375"/>
      <c r="B34" s="376"/>
      <c r="C34" s="357"/>
      <c r="D34" s="382"/>
      <c r="E34" s="382"/>
      <c r="F34" s="383"/>
      <c r="G34" s="379"/>
      <c r="H34" s="379"/>
      <c r="I34" s="384" t="s">
        <v>137</v>
      </c>
      <c r="J34" s="385"/>
    </row>
    <row r="35" spans="1:10" s="63" customFormat="1" ht="22.5" customHeight="1" x14ac:dyDescent="0.15">
      <c r="A35" s="373"/>
      <c r="B35" s="374"/>
      <c r="C35" s="356"/>
      <c r="D35" s="377"/>
      <c r="E35" s="377"/>
      <c r="F35" s="378"/>
      <c r="G35" s="379"/>
      <c r="H35" s="379"/>
      <c r="I35" s="380" t="s">
        <v>282</v>
      </c>
      <c r="J35" s="381"/>
    </row>
    <row r="36" spans="1:10" s="63" customFormat="1" ht="22.5" customHeight="1" x14ac:dyDescent="0.15">
      <c r="A36" s="375"/>
      <c r="B36" s="376"/>
      <c r="C36" s="357"/>
      <c r="D36" s="382"/>
      <c r="E36" s="382"/>
      <c r="F36" s="383"/>
      <c r="G36" s="379"/>
      <c r="H36" s="379"/>
      <c r="I36" s="384" t="s">
        <v>137</v>
      </c>
      <c r="J36" s="385"/>
    </row>
    <row r="37" spans="1:10" s="63" customFormat="1" ht="23.25" customHeight="1" x14ac:dyDescent="0.15">
      <c r="A37" s="152" t="s">
        <v>283</v>
      </c>
      <c r="B37" s="153"/>
      <c r="C37" s="154"/>
      <c r="D37" s="154"/>
      <c r="E37" s="154"/>
      <c r="F37" s="154"/>
      <c r="G37" s="152"/>
      <c r="H37" s="152"/>
      <c r="I37" s="152"/>
      <c r="J37" s="152"/>
    </row>
    <row r="38" spans="1:10" s="63" customFormat="1" ht="23.25" customHeight="1" x14ac:dyDescent="0.15">
      <c r="A38" s="152" t="s">
        <v>284</v>
      </c>
      <c r="B38" s="153"/>
      <c r="C38" s="154"/>
      <c r="D38" s="154"/>
      <c r="E38" s="154"/>
      <c r="F38" s="154"/>
      <c r="G38" s="152"/>
      <c r="H38" s="152"/>
      <c r="I38" s="152"/>
      <c r="J38" s="152"/>
    </row>
    <row r="39" spans="1:10" ht="21.75" customHeight="1" x14ac:dyDescent="0.15">
      <c r="A39" s="177" t="s">
        <v>285</v>
      </c>
      <c r="B39" s="175"/>
      <c r="C39" s="175"/>
      <c r="D39" s="175"/>
      <c r="E39" s="175"/>
      <c r="F39" s="175"/>
      <c r="G39" s="175"/>
      <c r="H39" s="175"/>
      <c r="I39" s="175"/>
      <c r="J39" s="175"/>
    </row>
    <row r="40" spans="1:10" ht="21.75" customHeight="1" x14ac:dyDescent="0.15">
      <c r="A40" s="177"/>
      <c r="B40" s="175"/>
      <c r="C40" s="175"/>
      <c r="D40" s="175"/>
      <c r="E40" s="175"/>
      <c r="F40" s="175"/>
      <c r="G40" s="175"/>
      <c r="H40" s="175"/>
      <c r="I40" s="175"/>
      <c r="J40" s="175" t="s">
        <v>286</v>
      </c>
    </row>
    <row r="41" spans="1:10" s="63" customFormat="1" ht="33" customHeight="1" x14ac:dyDescent="0.15">
      <c r="A41" s="367" t="s">
        <v>132</v>
      </c>
      <c r="B41" s="368"/>
      <c r="C41" s="190" t="s">
        <v>177</v>
      </c>
      <c r="D41" s="369" t="s">
        <v>287</v>
      </c>
      <c r="E41" s="370"/>
      <c r="F41" s="371"/>
      <c r="G41" s="372" t="s">
        <v>291</v>
      </c>
      <c r="H41" s="372"/>
      <c r="I41" s="372" t="s">
        <v>133</v>
      </c>
      <c r="J41" s="372"/>
    </row>
    <row r="42" spans="1:10" s="63" customFormat="1" ht="22.5" customHeight="1" x14ac:dyDescent="0.15">
      <c r="A42" s="354"/>
      <c r="B42" s="355"/>
      <c r="C42" s="356"/>
      <c r="D42" s="358"/>
      <c r="E42" s="358"/>
      <c r="F42" s="359"/>
      <c r="G42" s="360"/>
      <c r="H42" s="360"/>
      <c r="I42" s="361" t="s">
        <v>288</v>
      </c>
      <c r="J42" s="362"/>
    </row>
    <row r="43" spans="1:10" s="63" customFormat="1" ht="22.5" customHeight="1" x14ac:dyDescent="0.15">
      <c r="A43" s="324"/>
      <c r="B43" s="325"/>
      <c r="C43" s="357"/>
      <c r="D43" s="363"/>
      <c r="E43" s="363"/>
      <c r="F43" s="364"/>
      <c r="G43" s="360"/>
      <c r="H43" s="360"/>
      <c r="I43" s="365" t="s">
        <v>137</v>
      </c>
      <c r="J43" s="366"/>
    </row>
    <row r="44" spans="1:10" s="63" customFormat="1" ht="22.5" customHeight="1" x14ac:dyDescent="0.15">
      <c r="A44" s="354"/>
      <c r="B44" s="355"/>
      <c r="C44" s="356"/>
      <c r="D44" s="358"/>
      <c r="E44" s="358"/>
      <c r="F44" s="359"/>
      <c r="G44" s="360"/>
      <c r="H44" s="360"/>
      <c r="I44" s="361" t="s">
        <v>288</v>
      </c>
      <c r="J44" s="362"/>
    </row>
    <row r="45" spans="1:10" s="63" customFormat="1" ht="22.5" customHeight="1" x14ac:dyDescent="0.15">
      <c r="A45" s="324"/>
      <c r="B45" s="325"/>
      <c r="C45" s="357"/>
      <c r="D45" s="363"/>
      <c r="E45" s="363"/>
      <c r="F45" s="364"/>
      <c r="G45" s="360"/>
      <c r="H45" s="360"/>
      <c r="I45" s="365" t="s">
        <v>137</v>
      </c>
      <c r="J45" s="366"/>
    </row>
    <row r="46" spans="1:10" s="63" customFormat="1" ht="22.5" customHeight="1" x14ac:dyDescent="0.15">
      <c r="A46" s="354"/>
      <c r="B46" s="355"/>
      <c r="C46" s="356"/>
      <c r="D46" s="358"/>
      <c r="E46" s="358"/>
      <c r="F46" s="359"/>
      <c r="G46" s="360"/>
      <c r="H46" s="360"/>
      <c r="I46" s="361" t="s">
        <v>136</v>
      </c>
      <c r="J46" s="362"/>
    </row>
    <row r="47" spans="1:10" s="63" customFormat="1" ht="22.5" customHeight="1" x14ac:dyDescent="0.15">
      <c r="A47" s="324"/>
      <c r="B47" s="325"/>
      <c r="C47" s="357"/>
      <c r="D47" s="363"/>
      <c r="E47" s="363"/>
      <c r="F47" s="364"/>
      <c r="G47" s="360"/>
      <c r="H47" s="360"/>
      <c r="I47" s="365" t="s">
        <v>289</v>
      </c>
      <c r="J47" s="366"/>
    </row>
    <row r="48" spans="1:10" s="63" customFormat="1" ht="22.5" customHeight="1" x14ac:dyDescent="0.15">
      <c r="A48" s="354"/>
      <c r="B48" s="355"/>
      <c r="C48" s="356"/>
      <c r="D48" s="358"/>
      <c r="E48" s="358"/>
      <c r="F48" s="359"/>
      <c r="G48" s="360"/>
      <c r="H48" s="360"/>
      <c r="I48" s="361" t="s">
        <v>136</v>
      </c>
      <c r="J48" s="362"/>
    </row>
    <row r="49" spans="1:10" s="63" customFormat="1" ht="22.5" customHeight="1" x14ac:dyDescent="0.15">
      <c r="A49" s="324"/>
      <c r="B49" s="325"/>
      <c r="C49" s="357"/>
      <c r="D49" s="363"/>
      <c r="E49" s="363"/>
      <c r="F49" s="364"/>
      <c r="G49" s="360"/>
      <c r="H49" s="360"/>
      <c r="I49" s="365" t="s">
        <v>137</v>
      </c>
      <c r="J49" s="366"/>
    </row>
    <row r="52" spans="1:10" hidden="1" x14ac:dyDescent="0.15">
      <c r="A52" s="1" t="s">
        <v>187</v>
      </c>
    </row>
    <row r="53" spans="1:10" hidden="1" x14ac:dyDescent="0.15">
      <c r="A53" s="1" t="s">
        <v>290</v>
      </c>
    </row>
  </sheetData>
  <mergeCells count="87">
    <mergeCell ref="A3:J3"/>
    <mergeCell ref="H5:J5"/>
    <mergeCell ref="E9:F9"/>
    <mergeCell ref="G9:J9"/>
    <mergeCell ref="E10:F10"/>
    <mergeCell ref="G10:J10"/>
    <mergeCell ref="A7:C7"/>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5" x14ac:dyDescent="0.15"/>
  <cols>
    <col min="1" max="14" width="8.375" style="1" customWidth="1"/>
    <col min="15" max="16384" width="9" style="1"/>
  </cols>
  <sheetData>
    <row r="1" spans="1:10" x14ac:dyDescent="0.15">
      <c r="A1" s="1" t="s">
        <v>200</v>
      </c>
      <c r="E1" s="399" t="s">
        <v>298</v>
      </c>
      <c r="F1" s="399"/>
      <c r="G1" s="399"/>
      <c r="H1" s="399"/>
      <c r="I1" s="399"/>
      <c r="J1" s="399"/>
    </row>
    <row r="2" spans="1:10" x14ac:dyDescent="0.15">
      <c r="E2" s="399"/>
      <c r="F2" s="399"/>
      <c r="G2" s="399"/>
      <c r="H2" s="399"/>
      <c r="I2" s="399"/>
      <c r="J2" s="399"/>
    </row>
    <row r="3" spans="1:10" x14ac:dyDescent="0.15">
      <c r="A3" s="61"/>
      <c r="E3" s="399"/>
      <c r="F3" s="399"/>
      <c r="G3" s="399"/>
      <c r="H3" s="399"/>
      <c r="I3" s="399"/>
      <c r="J3" s="399"/>
    </row>
    <row r="4" spans="1:10" ht="30" customHeight="1" x14ac:dyDescent="0.15">
      <c r="A4" s="396" t="s">
        <v>73</v>
      </c>
      <c r="B4" s="396"/>
      <c r="C4" s="396"/>
      <c r="D4" s="396"/>
      <c r="E4" s="396"/>
      <c r="F4" s="396"/>
      <c r="G4" s="396"/>
      <c r="H4" s="396"/>
      <c r="I4" s="396"/>
      <c r="J4" s="396"/>
    </row>
    <row r="5" spans="1:10" ht="18" customHeight="1" x14ac:dyDescent="0.15">
      <c r="A5" s="2"/>
      <c r="B5" s="3"/>
      <c r="C5" s="3"/>
      <c r="D5" s="3"/>
      <c r="E5" s="3"/>
      <c r="F5" s="3"/>
    </row>
    <row r="6" spans="1:10" ht="18" customHeight="1" x14ac:dyDescent="0.15">
      <c r="H6" s="409" t="s">
        <v>129</v>
      </c>
      <c r="I6" s="409"/>
      <c r="J6" s="409"/>
    </row>
    <row r="7" spans="1:10" ht="18" customHeight="1" x14ac:dyDescent="0.15"/>
    <row r="8" spans="1:10" ht="18" customHeight="1" x14ac:dyDescent="0.15">
      <c r="A8" s="398" t="s">
        <v>173</v>
      </c>
      <c r="B8" s="398"/>
      <c r="C8" s="215"/>
      <c r="D8" s="16" t="s">
        <v>174</v>
      </c>
    </row>
    <row r="9" spans="1:10" ht="18" customHeight="1" x14ac:dyDescent="0.15">
      <c r="A9" s="4"/>
      <c r="B9" s="199"/>
      <c r="C9" s="4"/>
    </row>
    <row r="10" spans="1:10" ht="24.95" customHeight="1" x14ac:dyDescent="0.15">
      <c r="E10" s="405" t="s">
        <v>130</v>
      </c>
      <c r="F10" s="405"/>
      <c r="G10" s="408"/>
      <c r="H10" s="408"/>
      <c r="I10" s="408"/>
      <c r="J10" s="408"/>
    </row>
    <row r="11" spans="1:10" ht="24.95" customHeight="1" x14ac:dyDescent="0.15">
      <c r="E11" s="405" t="s">
        <v>2</v>
      </c>
      <c r="F11" s="405"/>
      <c r="G11" s="406"/>
      <c r="H11" s="406"/>
      <c r="I11" s="406"/>
      <c r="J11" s="406"/>
    </row>
    <row r="12" spans="1:10" ht="24.95" customHeight="1" x14ac:dyDescent="0.15">
      <c r="E12" s="405" t="s">
        <v>131</v>
      </c>
      <c r="F12" s="405"/>
      <c r="G12" s="406"/>
      <c r="H12" s="406"/>
      <c r="I12" s="406"/>
      <c r="J12" s="406"/>
    </row>
    <row r="13" spans="1:10" ht="9.9499999999999993" customHeight="1" x14ac:dyDescent="0.15">
      <c r="E13" s="5"/>
      <c r="J13" s="95" t="s">
        <v>237</v>
      </c>
    </row>
    <row r="14" spans="1:10" ht="24.95" customHeight="1" x14ac:dyDescent="0.15">
      <c r="E14" s="8"/>
      <c r="F14" s="9"/>
    </row>
    <row r="15" spans="1:10" s="10" customFormat="1" ht="23.25" customHeight="1" x14ac:dyDescent="0.15">
      <c r="A15" s="189"/>
      <c r="B15" s="150"/>
      <c r="C15" s="150"/>
      <c r="D15" s="150"/>
      <c r="E15" s="150"/>
      <c r="F15" s="150"/>
    </row>
    <row r="16" spans="1:10" s="10" customFormat="1" ht="36" customHeight="1" x14ac:dyDescent="0.15">
      <c r="A16" s="391" t="s">
        <v>176</v>
      </c>
      <c r="B16" s="391"/>
      <c r="C16" s="408" t="str">
        <f>'1（電子）'!A4</f>
        <v>配水管布設工事（配整８－１７）</v>
      </c>
      <c r="D16" s="408"/>
      <c r="E16" s="408"/>
      <c r="F16" s="408"/>
      <c r="G16" s="408"/>
      <c r="H16" s="408"/>
      <c r="I16" s="408"/>
      <c r="J16" s="408"/>
    </row>
    <row r="17" spans="1:10" s="10" customFormat="1" ht="36" customHeight="1" x14ac:dyDescent="0.15">
      <c r="A17" s="393" t="s">
        <v>179</v>
      </c>
      <c r="B17" s="393"/>
      <c r="C17" s="406"/>
      <c r="D17" s="406"/>
      <c r="E17" s="406"/>
      <c r="F17" s="406"/>
      <c r="G17" s="406"/>
      <c r="H17" s="406"/>
      <c r="I17" s="406"/>
      <c r="J17" s="406"/>
    </row>
    <row r="18" spans="1:10" s="10" customFormat="1" ht="23.25" customHeight="1" x14ac:dyDescent="0.15">
      <c r="A18" s="150"/>
      <c r="C18" s="150"/>
      <c r="D18" s="150"/>
      <c r="E18" s="150"/>
      <c r="F18" s="150"/>
    </row>
    <row r="19" spans="1:10" s="10" customFormat="1" ht="69.599999999999994" customHeight="1" x14ac:dyDescent="0.15">
      <c r="A19" s="394" t="s">
        <v>230</v>
      </c>
      <c r="B19" s="394"/>
      <c r="C19" s="394"/>
      <c r="D19" s="394"/>
      <c r="E19" s="394"/>
      <c r="F19" s="394"/>
      <c r="G19" s="394"/>
      <c r="H19" s="394"/>
      <c r="I19" s="394"/>
      <c r="J19" s="394"/>
    </row>
    <row r="20" spans="1:10" s="10" customFormat="1" ht="21.75" customHeight="1" x14ac:dyDescent="0.15">
      <c r="A20" s="202"/>
      <c r="B20" s="202"/>
      <c r="C20" s="202"/>
      <c r="D20" s="202"/>
      <c r="E20" s="202"/>
      <c r="F20" s="202"/>
      <c r="G20" s="202"/>
      <c r="H20" s="202"/>
      <c r="I20" s="202"/>
      <c r="J20" s="202"/>
    </row>
    <row r="21" spans="1:10" s="10" customFormat="1" ht="18.600000000000001" customHeight="1" x14ac:dyDescent="0.15">
      <c r="A21" s="192" t="s">
        <v>181</v>
      </c>
      <c r="B21" s="407" t="s">
        <v>240</v>
      </c>
      <c r="C21" s="407"/>
      <c r="D21" s="407"/>
      <c r="E21" s="407"/>
      <c r="F21" s="407"/>
      <c r="G21" s="407"/>
      <c r="H21" s="407"/>
      <c r="I21" s="407"/>
      <c r="J21" s="407"/>
    </row>
    <row r="22" spans="1:10" ht="32.450000000000003" customHeight="1" x14ac:dyDescent="0.15">
      <c r="A22" s="192" t="s">
        <v>134</v>
      </c>
      <c r="B22" s="407" t="s">
        <v>245</v>
      </c>
      <c r="C22" s="407"/>
      <c r="D22" s="407"/>
      <c r="E22" s="407"/>
      <c r="F22" s="407"/>
      <c r="G22" s="407"/>
      <c r="H22" s="407"/>
      <c r="I22" s="407"/>
      <c r="J22" s="407"/>
    </row>
    <row r="23" spans="1:10" ht="18.600000000000001" customHeight="1" x14ac:dyDescent="0.15">
      <c r="A23" s="192" t="s">
        <v>135</v>
      </c>
      <c r="B23" s="407" t="s">
        <v>183</v>
      </c>
      <c r="C23" s="407"/>
      <c r="D23" s="407"/>
      <c r="E23" s="407"/>
      <c r="F23" s="407"/>
      <c r="G23" s="407"/>
      <c r="H23" s="407"/>
      <c r="I23" s="407"/>
      <c r="J23" s="407"/>
    </row>
    <row r="24" spans="1:10" s="10" customFormat="1" ht="18.600000000000001" customHeight="1" x14ac:dyDescent="0.15">
      <c r="A24" s="193" t="s">
        <v>184</v>
      </c>
      <c r="B24" s="407" t="s">
        <v>186</v>
      </c>
      <c r="C24" s="407"/>
      <c r="D24" s="407"/>
      <c r="E24" s="407"/>
      <c r="F24" s="407"/>
      <c r="G24" s="407"/>
      <c r="H24" s="407"/>
      <c r="I24" s="407"/>
      <c r="J24" s="407"/>
    </row>
    <row r="25" spans="1:10" s="10" customFormat="1" ht="29.45" customHeight="1" x14ac:dyDescent="0.15">
      <c r="A25" s="151"/>
      <c r="B25" s="191"/>
      <c r="C25" s="191"/>
      <c r="D25" s="191"/>
      <c r="E25" s="191"/>
      <c r="F25" s="191"/>
      <c r="G25" s="191"/>
      <c r="H25" s="191"/>
      <c r="I25" s="191"/>
      <c r="J25" s="191"/>
    </row>
    <row r="26" spans="1:10" s="18" customFormat="1" ht="23.25" customHeight="1" x14ac:dyDescent="0.15">
      <c r="A26" s="404" t="s">
        <v>231</v>
      </c>
      <c r="B26" s="404"/>
      <c r="C26" s="404"/>
      <c r="D26" s="404"/>
      <c r="E26" s="404"/>
      <c r="F26" s="404"/>
      <c r="G26" s="404"/>
      <c r="H26" s="404"/>
      <c r="I26" s="404"/>
      <c r="J26" s="404"/>
    </row>
    <row r="27" spans="1:10" s="63" customFormat="1" ht="33" customHeight="1" x14ac:dyDescent="0.15">
      <c r="A27" s="367" t="s">
        <v>132</v>
      </c>
      <c r="B27" s="368"/>
      <c r="C27" s="190" t="s">
        <v>177</v>
      </c>
      <c r="D27" s="400" t="s">
        <v>178</v>
      </c>
      <c r="E27" s="401"/>
      <c r="F27" s="402"/>
      <c r="G27" s="403" t="s">
        <v>261</v>
      </c>
      <c r="H27" s="403"/>
      <c r="I27" s="403" t="s">
        <v>133</v>
      </c>
      <c r="J27" s="403"/>
    </row>
    <row r="28" spans="1:10" s="63" customFormat="1" ht="22.5" customHeight="1" x14ac:dyDescent="0.15">
      <c r="A28" s="354"/>
      <c r="B28" s="355"/>
      <c r="C28" s="356"/>
      <c r="D28" s="358"/>
      <c r="E28" s="358"/>
      <c r="F28" s="359"/>
      <c r="G28" s="360"/>
      <c r="H28" s="360"/>
      <c r="I28" s="361" t="s">
        <v>136</v>
      </c>
      <c r="J28" s="362"/>
    </row>
    <row r="29" spans="1:10" s="63" customFormat="1" ht="22.5" customHeight="1" x14ac:dyDescent="0.15">
      <c r="A29" s="324"/>
      <c r="B29" s="325"/>
      <c r="C29" s="357"/>
      <c r="D29" s="363"/>
      <c r="E29" s="363"/>
      <c r="F29" s="364"/>
      <c r="G29" s="360"/>
      <c r="H29" s="360"/>
      <c r="I29" s="365" t="s">
        <v>137</v>
      </c>
      <c r="J29" s="366"/>
    </row>
    <row r="30" spans="1:10" s="63" customFormat="1" ht="23.25" customHeight="1" x14ac:dyDescent="0.15">
      <c r="A30" s="152" t="s">
        <v>296</v>
      </c>
      <c r="B30" s="153"/>
      <c r="C30" s="154"/>
      <c r="D30" s="154"/>
      <c r="E30" s="154"/>
      <c r="F30" s="154"/>
      <c r="G30" s="152"/>
      <c r="H30" s="152"/>
      <c r="I30" s="152"/>
      <c r="J30" s="152"/>
    </row>
    <row r="31" spans="1:10" s="63" customFormat="1" ht="23.25" customHeight="1" x14ac:dyDescent="0.15">
      <c r="A31" s="152" t="s">
        <v>297</v>
      </c>
      <c r="B31" s="153"/>
      <c r="C31" s="154"/>
      <c r="D31" s="154"/>
      <c r="E31" s="154"/>
      <c r="F31" s="154"/>
      <c r="G31" s="152"/>
      <c r="H31" s="152"/>
      <c r="I31" s="152"/>
      <c r="J31" s="152"/>
    </row>
    <row r="32" spans="1:10" s="63" customFormat="1" ht="23.25" customHeight="1" x14ac:dyDescent="0.15">
      <c r="A32" s="152" t="s">
        <v>228</v>
      </c>
      <c r="B32" s="153"/>
      <c r="C32" s="154"/>
      <c r="D32" s="154"/>
      <c r="E32" s="154"/>
      <c r="F32" s="154"/>
      <c r="G32" s="152"/>
      <c r="H32" s="152"/>
      <c r="I32" s="152"/>
      <c r="J32" s="152"/>
    </row>
    <row r="33" spans="1:1" s="175" customFormat="1" ht="21.75" customHeight="1" x14ac:dyDescent="0.15">
      <c r="A33" s="177" t="s">
        <v>229</v>
      </c>
    </row>
    <row r="34" spans="1:1" x14ac:dyDescent="0.15">
      <c r="A34" s="1" t="s">
        <v>187</v>
      </c>
    </row>
    <row r="35" spans="1:1" x14ac:dyDescent="0.15">
      <c r="A35" s="1" t="s">
        <v>188</v>
      </c>
    </row>
  </sheetData>
  <mergeCells count="31">
    <mergeCell ref="A4:J4"/>
    <mergeCell ref="H6:J6"/>
    <mergeCell ref="A8:C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201</v>
      </c>
      <c r="G1" s="4"/>
    </row>
    <row r="2" spans="1:7" x14ac:dyDescent="0.15">
      <c r="A2" s="61"/>
    </row>
    <row r="3" spans="1:7" ht="30" customHeight="1" x14ac:dyDescent="0.15">
      <c r="A3" s="2" t="s">
        <v>73</v>
      </c>
      <c r="B3" s="3"/>
      <c r="C3" s="3"/>
      <c r="D3" s="3"/>
      <c r="E3" s="3"/>
      <c r="F3" s="3"/>
      <c r="G3" s="3"/>
    </row>
    <row r="4" spans="1:7" ht="33" customHeight="1" x14ac:dyDescent="0.15">
      <c r="A4" s="2"/>
      <c r="B4" s="3"/>
      <c r="C4" s="3"/>
      <c r="D4" s="3"/>
      <c r="E4" s="3"/>
      <c r="F4" s="3"/>
      <c r="G4" s="3"/>
    </row>
    <row r="5" spans="1:7" ht="18" customHeight="1" x14ac:dyDescent="0.15">
      <c r="F5" s="89"/>
      <c r="G5" s="23" t="s">
        <v>74</v>
      </c>
    </row>
    <row r="6" spans="1:7" ht="18" customHeight="1" x14ac:dyDescent="0.15"/>
    <row r="7" spans="1:7" ht="33" customHeight="1" x14ac:dyDescent="0.15">
      <c r="B7" s="14" t="s">
        <v>125</v>
      </c>
      <c r="C7" s="65"/>
    </row>
    <row r="8" spans="1:7" ht="18" customHeight="1" x14ac:dyDescent="0.15">
      <c r="A8" s="4"/>
      <c r="B8" s="6"/>
      <c r="C8" s="4"/>
    </row>
    <row r="9" spans="1:7" ht="30" customHeight="1" x14ac:dyDescent="0.15">
      <c r="A9" s="4"/>
      <c r="B9" s="6"/>
      <c r="C9" s="4"/>
    </row>
    <row r="10" spans="1:7" ht="24.95" customHeight="1" x14ac:dyDescent="0.15">
      <c r="E10" s="7" t="s">
        <v>5</v>
      </c>
      <c r="F10" s="90"/>
      <c r="G10" s="91"/>
    </row>
    <row r="11" spans="1:7" ht="24.95" customHeight="1" x14ac:dyDescent="0.15">
      <c r="E11" s="7" t="s">
        <v>25</v>
      </c>
      <c r="F11" s="92"/>
      <c r="G11" s="93"/>
    </row>
    <row r="12" spans="1:7" ht="24.95" customHeight="1" x14ac:dyDescent="0.15">
      <c r="E12" s="7" t="s">
        <v>75</v>
      </c>
      <c r="F12" s="92"/>
      <c r="G12" s="94"/>
    </row>
    <row r="13" spans="1:7" ht="9.9499999999999993" customHeight="1" x14ac:dyDescent="0.15">
      <c r="E13" s="5"/>
      <c r="F13" s="5"/>
      <c r="G13" s="95" t="s">
        <v>204</v>
      </c>
    </row>
    <row r="14" spans="1:7" ht="49.5" customHeight="1" x14ac:dyDescent="0.15">
      <c r="E14" s="8"/>
      <c r="F14" s="8"/>
      <c r="G14" s="9"/>
    </row>
    <row r="15" spans="1:7" s="10" customFormat="1" ht="197.25" customHeight="1" x14ac:dyDescent="0.15">
      <c r="A15" s="410" t="s">
        <v>236</v>
      </c>
      <c r="B15" s="212"/>
      <c r="C15" s="212"/>
      <c r="D15" s="212"/>
      <c r="E15" s="212"/>
      <c r="F15" s="212"/>
      <c r="G15" s="212"/>
    </row>
    <row r="16" spans="1:7" ht="24.95" customHeight="1" x14ac:dyDescent="0.15">
      <c r="A16" s="97"/>
      <c r="B16" s="96"/>
      <c r="C16" s="96"/>
      <c r="D16" s="96"/>
      <c r="E16" s="96"/>
      <c r="F16" s="96"/>
      <c r="G16" s="96"/>
    </row>
    <row r="17" spans="2:7" s="63" customFormat="1" ht="50.1" customHeight="1" x14ac:dyDescent="0.15">
      <c r="B17" s="98" t="s">
        <v>76</v>
      </c>
      <c r="C17" s="341" t="str">
        <f>'1（電子）'!A4</f>
        <v>配水管布設工事（配整８－１７）</v>
      </c>
      <c r="D17" s="342"/>
      <c r="E17" s="342"/>
      <c r="F17" s="342"/>
      <c r="G17" s="343"/>
    </row>
    <row r="18" spans="2:7" ht="55.5" customHeight="1" x14ac:dyDescent="0.15"/>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2025-04-03T06:41:15Z</cp:lastPrinted>
  <dcterms:created xsi:type="dcterms:W3CDTF">2004-09-21T12:35:59Z</dcterms:created>
  <dcterms:modified xsi:type="dcterms:W3CDTF">2026-03-31T05:33:59Z</dcterms:modified>
</cp:coreProperties>
</file>