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4福山市立宜山小学校他１校屋内運動場冷暖房設備設置工事\"/>
    </mc:Choice>
  </mc:AlternateContent>
  <xr:revisionPtr revIDLastSave="0" documentId="13_ncr:1_{B587A73C-EC48-4596-AA20-C8E2FCAAD4A1}"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<sst xmlns="http://schemas.openxmlformats.org/spreadsheetml/2006/main" count="414" uniqueCount="267">
  <si>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</si>
  <si>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</si>
  <si>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</si>
  <si>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</si>
  <si>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</si>
  <si>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</si>
  <si>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</si>
  <si>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</si>
  <si>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</si>
  <si>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</si>
  <si>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</si>
  <si>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</si>
  <si>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</si>
  <si>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</si>
  <si>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</si>
  <si>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</si>
  <si>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</si>
  <si>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</si>
  <si>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</si>
  <si>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</si>
  <si>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</si>
  <si>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</si>
  <si>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</si>
  <si>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</si>
  <si>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</si>
  <si>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</si>
  <si>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</si>
  <si>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</si>
  <si>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</si>
  <si>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</si>
  <si>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</si>
  <si>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</si>
  <si>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</si>
  <si>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</si>
  <si>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</si>
  <si>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</si>
  <si>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</si>
  <si>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</si>
  <si>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</si>
  <si>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</si>
  <si>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</si>
  <si>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</si>
  <si>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</si>
  <si>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</si>
  <si>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</si>
  <si>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</si>
  <si>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</si>
  <si>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</si>
  <si>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</si>
  <si>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</si>
  <si>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</si>
  <si>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</si>
  <si>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</si>
  <si>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</si>
  <si>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</si>
  <si>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</si>
  <si>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</si>
  <si>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</si>
  <si>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</si>
  <si>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</si>
  <si>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</si>
  <si>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</si>
  <si>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</si>
  <si>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</si>
  <si>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</si>
  <si>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</si>
  <si>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</si>
  <si>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</si>
  <si>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</si>
  <si>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</si>
  <si>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</si>
  <si>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</si>
  <si>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</si>
  <si>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</si>
  <si>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</si>
  <si>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</si>
  <si>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</si>
  <si>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</si>
  <si>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</si>
  <si>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</si>
  <si>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</si>
  <si>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</si>
  <si>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</si>
  <si>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</si>
  <si>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</si>
  <si>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</si>
  <si>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</si>
  <si>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</si>
  <si>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</si>
  <si>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</si>
  <si>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</si>
  <si>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</si>
  <si>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</si>
  <si>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</si>
  <si>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</si>
  <si>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</si>
  <si>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</si>
  <si>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</si>
  <si>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</si>
  <si>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</si>
  <si>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</si>
  <si>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</si>
  <si>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</si>
  <si>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</si>
  <si>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</si>
  <si>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</si>
  <si>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</si>
  <si>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</si>
  <si>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</si>
  <si>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</si>
  <si>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</si>
  <si>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</si>
  <si>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</si>
  <si>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</si>
  <si>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</si>
  <si>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</si>
  <si>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</si>
  <si>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</si>
  <si>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</si>
  <si>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</si>
  <si>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</si>
  <si>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</si>
  <si>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</si>
  <si>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</si>
  <si>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</si>
  <si>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</si>
  <si>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</si>
  <si>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</si>
  <si>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</si>
  <si>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</si>
  <si>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</si>
  <si>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</si>
  <si>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</si>
  <si>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</si>
  <si>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</si>
  <si>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</si>
  <si>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</si>
  <si>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</si>
  <si>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</si>
  <si>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</si>
  <si>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</si>
  <si>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</si>
  <si>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</si>
  <si>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</si>
  <si>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</si>
  <si>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</si>
  <si>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</si>
  <si>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</si>
  <si>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</si>
  <si>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</si>
  <si>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</si>
  <si>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</si>
  <si>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</si>
  <si>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</si>
  <si>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</si>
  <si>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</si>
  <si>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</si>
  <si>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</si>
  <si>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</si>
  <si>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</si>
  <si>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</si>
  <si>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</si>
  <si>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</si>
  <si>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</si>
  <si>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</si>
  <si>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</si>
  <si>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</si>
  <si>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</si>
  <si>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</si>
  <si>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</si>
  <si>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</si>
  <si>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</si>
  <si>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</si>
  <si>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</si>
  <si>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</si>
  <si>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</si>
  <si>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</si>
  <si>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</si>
  <si>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</si>
  <si>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</si>
  <si>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</si>
  <si>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</si>
  <si>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</si>
  <si>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</si>
  <si>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</si>
  <si>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</si>
  <si>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</si>
  <si>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</si>
  <si>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</si>
  <si>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</si>
  <si>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</si>
  <si>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</si>
  <si>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</si>
  <si>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</si>
  <si>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</si>
  <si>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</si>
  <si>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</si>
  <si>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</si>
  <si>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</si>
  <si>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</si>
  <si>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</si>
  <si>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</si>
  <si>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</si>
  <si>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</si>
  <si>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</si>
  <si>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</si>
  <si>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</si>
  <si>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</si>
  <si>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</si>
  <si>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</si>
  <si>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</si>
  <si>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</si>
  <si>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</si>
  <si>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</si>
  <si>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</si>
  <si>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</si>
  <si>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</si>
  <si>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</si>
  <si>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</si>
  <si>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</si>
  <si>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</si>
  <si>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</si>
  <si>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</si>
  <si>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</si>
  <si>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</si>
  <si>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</si>
  <si>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</si>
  <si>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</si>
  <si>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</si>
  <si>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</si>
  <si>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</si>
  <si>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</si>
  <si>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</si>
  <si>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</si>
  <si>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</si>
  <si>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</si>
  <si>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</si>
  <si>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</si>
  <si>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</si>
  <si>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</si>
  <si>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</si>
  <si>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</si>
  <si>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</si>
  <si>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</si>
  <si>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</si>
  <si>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</si>
  <si>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</si>
  <si>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</si>
  <si>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</si>
  <si>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</si>
  <si>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</si>
  <si>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</si>
  <si>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</si>
  <si>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</si>
  <si>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</si>
  <si>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</si>
  <si>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</si>
  <si>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</si>
  <si>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</si>
  <si>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</si>
  <si>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</si>
  <si>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</si>
  <si>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</si>
  <si>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</si>
  <si>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</si>
  <si>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</si>
  <si>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福山市立宜山小学校他１校屋内運動場冷暖房設備設置工事</t>
    <rPh sb="0" eb="4">
      <t>フクヤマシリツ</t>
    </rPh>
    <rPh sb="4" eb="5">
      <t>ギ</t>
    </rPh>
    <rPh sb="5" eb="6">
      <t>ヤマ</t>
    </rPh>
    <rPh sb="6" eb="9">
      <t>ショウガッコウ</t>
    </rPh>
    <rPh sb="9" eb="10">
      <t>ホカ</t>
    </rPh>
    <rPh sb="11" eb="12">
      <t>コウ</t>
    </rPh>
    <rPh sb="12" eb="14">
      <t>オクナイ</t>
    </rPh>
    <rPh sb="14" eb="17">
      <t>ウンドウジョウ</t>
    </rPh>
    <rPh sb="17" eb="20">
      <t>レイダンボウ</t>
    </rPh>
    <rPh sb="20" eb="22">
      <t>セツビ</t>
    </rPh>
    <rPh sb="22" eb="24">
      <t>セッチ</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</si>
</sst>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3" fillId="0" borderId="0" xfId="0" applyFont="1" applyAlignment="1">
      <alignment vertical="center" wrapText="1"/>
    </xf>
    <xf numFmtId="0" fontId="0" fillId="0" borderId="17" xfId="0" applyBorder="1" applyAlignment="1">
      <alignment horizontal="distributed" vertical="center" wrapText="1"/>
    </xf>
    <xf numFmtId="0" fontId="0" fillId="0" borderId="17" xfId="0" applyBorder="1"/>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福山市立宜山小学校他１校屋内運動場冷暖房設備設置工事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16" t="str">
        <f>'1'!A4</f>
        <v>福山市立宜山小学校他１校屋内運動場冷暖房設備設置工事</v>
      </c>
      <c r="D18" s="316"/>
      <c r="E18" s="316"/>
      <c r="F18" s="316"/>
    </row>
    <row r="19" spans="1:6" ht="18" customHeight="1" thickBot="1" x14ac:dyDescent="0.25"/>
    <row r="20" spans="1:6" ht="30" customHeight="1" x14ac:dyDescent="0.2">
      <c r="A20" s="301" t="s">
        <v>41</v>
      </c>
      <c r="B20" s="307"/>
      <c r="C20" s="308"/>
      <c r="D20" s="308"/>
      <c r="E20" s="308"/>
      <c r="F20" s="309"/>
    </row>
    <row r="21" spans="1:6" ht="30" customHeight="1" x14ac:dyDescent="0.2">
      <c r="A21" s="302"/>
      <c r="B21" s="304"/>
      <c r="C21" s="305"/>
      <c r="D21" s="305"/>
      <c r="E21" s="305"/>
      <c r="F21" s="306"/>
    </row>
    <row r="22" spans="1:6" ht="30" customHeight="1" x14ac:dyDescent="0.2">
      <c r="A22" s="302"/>
      <c r="B22" s="304"/>
      <c r="C22" s="305"/>
      <c r="D22" s="305"/>
      <c r="E22" s="305"/>
      <c r="F22" s="306"/>
    </row>
    <row r="23" spans="1:6" ht="30" customHeight="1" x14ac:dyDescent="0.2">
      <c r="A23" s="302"/>
      <c r="B23" s="304"/>
      <c r="C23" s="305"/>
      <c r="D23" s="305"/>
      <c r="E23" s="305"/>
      <c r="F23" s="306"/>
    </row>
    <row r="24" spans="1:6" ht="30" customHeight="1" x14ac:dyDescent="0.2">
      <c r="A24" s="302"/>
      <c r="B24" s="304"/>
      <c r="C24" s="305"/>
      <c r="D24" s="305"/>
      <c r="E24" s="305"/>
      <c r="F24" s="306"/>
    </row>
    <row r="25" spans="1:6" ht="30" customHeight="1" x14ac:dyDescent="0.2">
      <c r="A25" s="302"/>
      <c r="B25" s="310"/>
      <c r="C25" s="311"/>
      <c r="D25" s="311"/>
      <c r="E25" s="311"/>
      <c r="F25" s="312"/>
    </row>
    <row r="26" spans="1:6" ht="30" customHeight="1" x14ac:dyDescent="0.2">
      <c r="A26" s="302"/>
      <c r="B26" s="304"/>
      <c r="C26" s="305"/>
      <c r="D26" s="305"/>
      <c r="E26" s="305"/>
      <c r="F26" s="306"/>
    </row>
    <row r="27" spans="1:6" ht="30" customHeight="1" x14ac:dyDescent="0.2">
      <c r="A27" s="302"/>
      <c r="B27" s="304"/>
      <c r="C27" s="305"/>
      <c r="D27" s="305"/>
      <c r="E27" s="305"/>
      <c r="F27" s="306"/>
    </row>
    <row r="28" spans="1:6" ht="30" customHeight="1" x14ac:dyDescent="0.2">
      <c r="A28" s="302"/>
      <c r="B28" s="304"/>
      <c r="C28" s="305"/>
      <c r="D28" s="305"/>
      <c r="E28" s="305"/>
      <c r="F28" s="306"/>
    </row>
    <row r="29" spans="1:6" ht="30" customHeight="1" thickBot="1" x14ac:dyDescent="0.25">
      <c r="A29" s="303"/>
      <c r="B29" s="313"/>
      <c r="C29" s="314"/>
      <c r="D29" s="314"/>
      <c r="E29" s="314"/>
      <c r="F29" s="315"/>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4" zoomScaleNormal="100" workbookViewId="0">
      <selection activeCell="I14" sqref="I14"/>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topLeftCell="A4" zoomScaleNormal="100" workbookViewId="0">
      <selection activeCell="I23" sqref="I23"/>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topLeftCell="A3" zoomScaleNormal="100" workbookViewId="0">
      <selection activeCell="I21" sqref="I21"/>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E11" sqref="E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67" t="s">
        <v>97</v>
      </c>
      <c r="AB1" s="167"/>
      <c r="AC1" s="167"/>
      <c r="AD1" s="167" t="s">
        <v>98</v>
      </c>
      <c r="AE1" s="167"/>
      <c r="AF1" s="167"/>
      <c r="AG1" s="168" t="s">
        <v>109</v>
      </c>
      <c r="AH1" s="168"/>
      <c r="AI1" s="168"/>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117</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198</v>
      </c>
      <c r="B14" s="178"/>
      <c r="C14" s="178"/>
      <c r="D14" s="178"/>
      <c r="E14" s="178"/>
      <c r="F14" s="178"/>
      <c r="G14" s="178"/>
      <c r="H14" s="178"/>
    </row>
    <row r="15" spans="1:42" s="49" customFormat="1" ht="12" customHeight="1" x14ac:dyDescent="0.2">
      <c r="A15" s="47" t="s">
        <v>8</v>
      </c>
      <c r="B15" s="48" t="s">
        <v>199</v>
      </c>
    </row>
    <row r="16" spans="1:42" s="49" customFormat="1" ht="22.5" customHeight="1" thickBot="1" x14ac:dyDescent="0.25">
      <c r="A16" s="50" t="s">
        <v>9</v>
      </c>
      <c r="B16" s="179" t="s">
        <v>200</v>
      </c>
      <c r="C16" s="180"/>
      <c r="D16" s="180"/>
      <c r="E16" s="180"/>
      <c r="F16" s="180"/>
      <c r="G16" s="180"/>
      <c r="H16" s="180"/>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54" t="s">
        <v>121</v>
      </c>
      <c r="B18" s="155"/>
      <c r="C18" s="155"/>
      <c r="D18" s="156"/>
      <c r="E18" s="103" t="s">
        <v>122</v>
      </c>
      <c r="F18" s="104" t="s">
        <v>64</v>
      </c>
      <c r="G18" s="124"/>
      <c r="H18" s="106" t="s">
        <v>123</v>
      </c>
    </row>
    <row r="19" spans="1:43" s="36" customFormat="1" ht="45" hidden="1" customHeight="1" thickBot="1" x14ac:dyDescent="0.25">
      <c r="A19" s="123"/>
      <c r="B19" s="146" t="s">
        <v>124</v>
      </c>
      <c r="C19" s="147"/>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48" t="s">
        <v>125</v>
      </c>
      <c r="B20" s="149"/>
      <c r="C20" s="149"/>
      <c r="D20" s="150"/>
      <c r="E20" s="78" t="s">
        <v>178</v>
      </c>
      <c r="F20" s="79" t="s">
        <v>64</v>
      </c>
      <c r="G20" s="80"/>
      <c r="H20" s="81" t="s">
        <v>201</v>
      </c>
    </row>
    <row r="21" spans="1:43" s="36" customFormat="1" ht="36" customHeight="1" x14ac:dyDescent="0.2">
      <c r="A21" s="82"/>
      <c r="B21" s="83" t="s">
        <v>65</v>
      </c>
      <c r="C21" s="151" t="s">
        <v>251</v>
      </c>
      <c r="D21" s="152"/>
      <c r="E21" s="153"/>
      <c r="F21" s="84" t="s">
        <v>15</v>
      </c>
      <c r="G21" s="85" t="s">
        <v>25</v>
      </c>
      <c r="H21" s="74" t="str">
        <f>VLOOKUP(G21,$AJ$2:$AP$4,3)</f>
        <v>シート「B－１」及びシート「B－３」に電子情報を貼付</v>
      </c>
    </row>
    <row r="22" spans="1:43" s="36" customFormat="1" ht="36" customHeight="1" x14ac:dyDescent="0.2">
      <c r="A22" s="154" t="s">
        <v>126</v>
      </c>
      <c r="B22" s="155"/>
      <c r="C22" s="155"/>
      <c r="D22" s="156"/>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54" t="s">
        <v>127</v>
      </c>
      <c r="B24" s="157"/>
      <c r="C24" s="157"/>
      <c r="D24" s="157"/>
      <c r="E24" s="75"/>
      <c r="F24" s="76"/>
      <c r="G24" s="75"/>
      <c r="H24" s="77"/>
      <c r="AQ24" s="12"/>
    </row>
    <row r="25" spans="1:43" s="12" customFormat="1" ht="48" customHeight="1" x14ac:dyDescent="0.2">
      <c r="A25" s="158"/>
      <c r="B25" s="160" t="s">
        <v>32</v>
      </c>
      <c r="C25" s="162" t="s">
        <v>14</v>
      </c>
      <c r="D25" s="152"/>
      <c r="E25" s="153"/>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9"/>
      <c r="B26" s="161"/>
      <c r="C26" s="163" t="s">
        <v>69</v>
      </c>
      <c r="D26" s="164"/>
      <c r="E26" s="165"/>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66" t="s">
        <v>202</v>
      </c>
      <c r="B28" s="166"/>
      <c r="C28" s="166"/>
      <c r="D28" s="166"/>
      <c r="E28" s="166"/>
      <c r="F28" s="166"/>
      <c r="G28" s="166"/>
      <c r="H28" s="166"/>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45" t="s">
        <v>203</v>
      </c>
      <c r="B29" s="145"/>
      <c r="C29" s="145"/>
      <c r="D29" s="145"/>
      <c r="E29" s="145"/>
      <c r="F29" s="145"/>
      <c r="G29" s="145"/>
      <c r="H29" s="145"/>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45" t="s">
        <v>204</v>
      </c>
      <c r="B30" s="145"/>
      <c r="C30" s="145"/>
      <c r="D30" s="145"/>
      <c r="E30" s="145"/>
      <c r="F30" s="145"/>
      <c r="G30" s="145"/>
      <c r="H30" s="145"/>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45" t="s">
        <v>205</v>
      </c>
      <c r="B31" s="145"/>
      <c r="C31" s="145"/>
      <c r="D31" s="145"/>
      <c r="E31" s="145"/>
      <c r="F31" s="145"/>
      <c r="G31" s="145"/>
      <c r="H31" s="145"/>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45" t="s">
        <v>206</v>
      </c>
      <c r="B32" s="145"/>
      <c r="C32" s="145"/>
      <c r="D32" s="145"/>
      <c r="E32" s="145"/>
      <c r="F32" s="145"/>
      <c r="G32" s="145"/>
      <c r="H32" s="145"/>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福山市立宜山小学校他１校屋内運動場冷暖房設備設置工事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202"/>
      <c r="E6" s="203"/>
    </row>
    <row r="7" spans="1:6" s="8" customFormat="1" ht="9" customHeight="1" x14ac:dyDescent="0.2">
      <c r="C7" s="86"/>
      <c r="D7" s="87"/>
      <c r="E7" s="13"/>
    </row>
    <row r="8" spans="1:6" s="8" customFormat="1" ht="24.9" customHeight="1" x14ac:dyDescent="0.2">
      <c r="A8" s="204" t="s">
        <v>71</v>
      </c>
      <c r="B8" s="204"/>
      <c r="C8" s="204"/>
      <c r="D8" s="204"/>
      <c r="E8" s="204"/>
    </row>
    <row r="9" spans="1:6" ht="15" customHeight="1" x14ac:dyDescent="0.2">
      <c r="E9" s="88"/>
      <c r="F9" s="3"/>
    </row>
    <row r="10" spans="1:6" ht="24" customHeight="1" x14ac:dyDescent="0.2">
      <c r="A10" s="181" t="s">
        <v>160</v>
      </c>
      <c r="B10" s="214" t="s">
        <v>72</v>
      </c>
      <c r="C10" s="206"/>
      <c r="D10" s="205" t="s">
        <v>75</v>
      </c>
      <c r="E10" s="206"/>
    </row>
    <row r="11" spans="1:6" s="13" customFormat="1" ht="24" customHeight="1" x14ac:dyDescent="0.2">
      <c r="A11" s="182"/>
      <c r="B11" s="184" t="s">
        <v>76</v>
      </c>
      <c r="C11" s="207" t="s">
        <v>77</v>
      </c>
      <c r="D11" s="89" t="s">
        <v>78</v>
      </c>
      <c r="E11" s="91"/>
    </row>
    <row r="12" spans="1:6" s="13" customFormat="1" ht="24" customHeight="1" x14ac:dyDescent="0.2">
      <c r="A12" s="182"/>
      <c r="B12" s="185"/>
      <c r="C12" s="208"/>
      <c r="D12" s="90" t="s">
        <v>79</v>
      </c>
      <c r="E12" s="92"/>
    </row>
    <row r="13" spans="1:6" s="13" customFormat="1" ht="24" customHeight="1" x14ac:dyDescent="0.2">
      <c r="A13" s="182"/>
      <c r="B13" s="185"/>
      <c r="C13" s="209"/>
      <c r="D13" s="90" t="s">
        <v>80</v>
      </c>
      <c r="E13" s="93"/>
    </row>
    <row r="14" spans="1:6" s="13" customFormat="1" ht="24" customHeight="1" x14ac:dyDescent="0.2">
      <c r="A14" s="182"/>
      <c r="B14" s="185"/>
      <c r="C14" s="207" t="s">
        <v>73</v>
      </c>
      <c r="D14" s="89" t="s">
        <v>81</v>
      </c>
      <c r="E14" s="210"/>
    </row>
    <row r="15" spans="1:6" s="13" customFormat="1" ht="24" customHeight="1" x14ac:dyDescent="0.2">
      <c r="A15" s="182"/>
      <c r="B15" s="185"/>
      <c r="C15" s="208"/>
      <c r="D15" s="90" t="s">
        <v>82</v>
      </c>
      <c r="E15" s="211"/>
    </row>
    <row r="16" spans="1:6" s="13" customFormat="1" ht="24" customHeight="1" x14ac:dyDescent="0.2">
      <c r="A16" s="183"/>
      <c r="B16" s="186"/>
      <c r="C16" s="209"/>
      <c r="D16" s="90" t="s">
        <v>83</v>
      </c>
      <c r="E16" s="212"/>
    </row>
    <row r="17" spans="1:5" ht="22.5" customHeight="1" x14ac:dyDescent="0.2">
      <c r="A17" s="215" t="s">
        <v>84</v>
      </c>
      <c r="B17" s="188" t="s">
        <v>59</v>
      </c>
      <c r="C17" s="218"/>
      <c r="D17" s="194"/>
      <c r="E17" s="195"/>
    </row>
    <row r="18" spans="1:5" ht="22.5" customHeight="1" x14ac:dyDescent="0.2">
      <c r="A18" s="216"/>
      <c r="B18" s="188" t="s">
        <v>85</v>
      </c>
      <c r="C18" s="189"/>
      <c r="D18" s="196"/>
      <c r="E18" s="197"/>
    </row>
    <row r="19" spans="1:5" ht="22.5" customHeight="1" x14ac:dyDescent="0.2">
      <c r="A19" s="216"/>
      <c r="B19" s="188" t="s">
        <v>86</v>
      </c>
      <c r="C19" s="189"/>
      <c r="D19" s="196"/>
      <c r="E19" s="197"/>
    </row>
    <row r="20" spans="1:5" ht="22.5" customHeight="1" x14ac:dyDescent="0.2">
      <c r="A20" s="216"/>
      <c r="B20" s="188" t="s">
        <v>87</v>
      </c>
      <c r="C20" s="189"/>
      <c r="D20" s="196"/>
      <c r="E20" s="197"/>
    </row>
    <row r="21" spans="1:5" ht="22.5" customHeight="1" x14ac:dyDescent="0.2">
      <c r="A21" s="216"/>
      <c r="B21" s="188" t="s">
        <v>88</v>
      </c>
      <c r="C21" s="189"/>
      <c r="D21" s="196"/>
      <c r="E21" s="197"/>
    </row>
    <row r="22" spans="1:5" ht="22.5" customHeight="1" x14ac:dyDescent="0.2">
      <c r="A22" s="216"/>
      <c r="B22" s="188" t="s">
        <v>89</v>
      </c>
      <c r="C22" s="189"/>
      <c r="D22" s="196"/>
      <c r="E22" s="197"/>
    </row>
    <row r="23" spans="1:5" ht="22.5" customHeight="1" x14ac:dyDescent="0.2">
      <c r="A23" s="216"/>
      <c r="B23" s="188" t="s">
        <v>90</v>
      </c>
      <c r="C23" s="189"/>
      <c r="D23" s="196"/>
      <c r="E23" s="197"/>
    </row>
    <row r="24" spans="1:5" ht="20.149999999999999" customHeight="1" x14ac:dyDescent="0.2">
      <c r="A24" s="216"/>
      <c r="B24" s="219"/>
      <c r="C24" s="220"/>
      <c r="D24" s="196"/>
      <c r="E24" s="197"/>
    </row>
    <row r="25" spans="1:5" ht="20.149999999999999" customHeight="1" x14ac:dyDescent="0.2">
      <c r="A25" s="216"/>
      <c r="B25" s="192" t="s">
        <v>91</v>
      </c>
      <c r="C25" s="193"/>
      <c r="D25" s="196"/>
      <c r="E25" s="197"/>
    </row>
    <row r="26" spans="1:5" ht="20.149999999999999" customHeight="1" x14ac:dyDescent="0.2">
      <c r="A26" s="216"/>
      <c r="B26" s="190"/>
      <c r="C26" s="191"/>
      <c r="D26" s="196"/>
      <c r="E26" s="197"/>
    </row>
    <row r="27" spans="1:5" ht="22.5" customHeight="1" x14ac:dyDescent="0.2">
      <c r="A27" s="217"/>
      <c r="B27" s="213" t="s">
        <v>74</v>
      </c>
      <c r="C27" s="191"/>
      <c r="D27" s="198"/>
      <c r="E27" s="199"/>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92</v>
      </c>
      <c r="B31" s="187"/>
      <c r="C31" s="187"/>
      <c r="D31" s="187"/>
      <c r="E31" s="187"/>
    </row>
    <row r="32" spans="1:5" s="12" customFormat="1" ht="114" customHeight="1" x14ac:dyDescent="0.2">
      <c r="A32" s="200" t="s">
        <v>261</v>
      </c>
      <c r="B32" s="201"/>
      <c r="C32" s="201"/>
      <c r="D32" s="201"/>
      <c r="E32" s="201"/>
    </row>
  </sheetData>
  <mergeCells count="25">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 ref="A10:A16"/>
    <mergeCell ref="B11:B16"/>
    <mergeCell ref="A30:E30"/>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福山市立宜山小学校他１校屋内運動場冷暖房設備設置工事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202"/>
      <c r="E6" s="203"/>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181" t="s">
        <v>150</v>
      </c>
      <c r="B10" s="225" t="s">
        <v>72</v>
      </c>
      <c r="C10" s="206"/>
      <c r="D10" s="205" t="s">
        <v>75</v>
      </c>
      <c r="E10" s="206"/>
    </row>
    <row r="11" spans="1:6" s="13" customFormat="1" ht="30" customHeight="1" x14ac:dyDescent="0.2">
      <c r="A11" s="182"/>
      <c r="B11" s="181" t="s">
        <v>76</v>
      </c>
      <c r="C11" s="229" t="s">
        <v>77</v>
      </c>
      <c r="D11" s="89" t="s">
        <v>78</v>
      </c>
      <c r="E11" s="91"/>
    </row>
    <row r="12" spans="1:6" s="13" customFormat="1" ht="30" customHeight="1" x14ac:dyDescent="0.2">
      <c r="A12" s="182"/>
      <c r="B12" s="182"/>
      <c r="C12" s="230"/>
      <c r="D12" s="90" t="s">
        <v>79</v>
      </c>
      <c r="E12" s="92"/>
    </row>
    <row r="13" spans="1:6" s="13" customFormat="1" ht="30" customHeight="1" x14ac:dyDescent="0.2">
      <c r="A13" s="182"/>
      <c r="B13" s="182"/>
      <c r="C13" s="231"/>
      <c r="D13" s="90" t="s">
        <v>80</v>
      </c>
      <c r="E13" s="93"/>
    </row>
    <row r="14" spans="1:6" s="13" customFormat="1" ht="30" customHeight="1" x14ac:dyDescent="0.2">
      <c r="A14" s="182"/>
      <c r="B14" s="182"/>
      <c r="C14" s="229" t="s">
        <v>73</v>
      </c>
      <c r="D14" s="89" t="s">
        <v>81</v>
      </c>
      <c r="E14" s="91"/>
    </row>
    <row r="15" spans="1:6" s="13" customFormat="1" ht="30" customHeight="1" x14ac:dyDescent="0.2">
      <c r="A15" s="182"/>
      <c r="B15" s="182"/>
      <c r="C15" s="230"/>
      <c r="D15" s="90" t="s">
        <v>82</v>
      </c>
      <c r="E15" s="92"/>
    </row>
    <row r="16" spans="1:6" s="13" customFormat="1" ht="30" customHeight="1" x14ac:dyDescent="0.2">
      <c r="A16" s="182"/>
      <c r="B16" s="183"/>
      <c r="C16" s="231"/>
      <c r="D16" s="90" t="s">
        <v>83</v>
      </c>
      <c r="E16" s="93"/>
    </row>
    <row r="17" spans="1:5" s="13" customFormat="1" ht="30" customHeight="1" x14ac:dyDescent="0.2">
      <c r="A17" s="182"/>
      <c r="B17" s="232" t="s">
        <v>194</v>
      </c>
      <c r="C17" s="233"/>
      <c r="D17" s="234"/>
      <c r="E17" s="235"/>
    </row>
    <row r="18" spans="1:5" ht="60" customHeight="1" x14ac:dyDescent="0.2">
      <c r="A18" s="182"/>
      <c r="B18" s="226" t="s">
        <v>151</v>
      </c>
      <c r="C18" s="227"/>
      <c r="D18" s="221"/>
      <c r="E18" s="222"/>
    </row>
    <row r="19" spans="1:5" ht="60" customHeight="1" x14ac:dyDescent="0.2">
      <c r="A19" s="183"/>
      <c r="B19" s="213"/>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87"/>
      <c r="B22" s="187"/>
      <c r="C22" s="187"/>
      <c r="D22" s="187"/>
      <c r="E22" s="187"/>
    </row>
    <row r="23" spans="1:5" s="12" customFormat="1" ht="19.5" customHeight="1" x14ac:dyDescent="0.2">
      <c r="A23" s="187" t="s">
        <v>92</v>
      </c>
      <c r="B23" s="187"/>
      <c r="C23" s="187"/>
      <c r="D23" s="187"/>
      <c r="E23" s="187"/>
    </row>
    <row r="24" spans="1:5" s="12" customFormat="1" ht="58.25" customHeight="1" x14ac:dyDescent="0.2">
      <c r="A24" s="200" t="s">
        <v>256</v>
      </c>
      <c r="B24" s="201"/>
      <c r="C24" s="201"/>
      <c r="D24" s="201"/>
      <c r="E24" s="201"/>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6" t="s">
        <v>262</v>
      </c>
      <c r="E1" s="236"/>
    </row>
    <row r="2" spans="1:6" ht="15" customHeight="1" x14ac:dyDescent="0.2">
      <c r="D2" s="236"/>
      <c r="E2" s="236"/>
    </row>
    <row r="3" spans="1:6" ht="12" customHeight="1" x14ac:dyDescent="0.2">
      <c r="A3" s="53"/>
      <c r="D3" s="236"/>
      <c r="E3" s="236"/>
    </row>
    <row r="4" spans="1:6" ht="30" customHeight="1" x14ac:dyDescent="0.2">
      <c r="A4" s="1" t="s">
        <v>166</v>
      </c>
      <c r="B4" s="1"/>
      <c r="C4" s="9"/>
      <c r="D4" s="9"/>
      <c r="E4" s="9"/>
    </row>
    <row r="5" spans="1:6" ht="24" customHeight="1" x14ac:dyDescent="0.2">
      <c r="A5" s="10" t="str">
        <f>'1'!A4</f>
        <v>福山市立宜山小学校他１校屋内運動場冷暖房設備設置工事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202"/>
      <c r="E7" s="203"/>
    </row>
    <row r="8" spans="1:6" s="8" customFormat="1" ht="9" customHeight="1" x14ac:dyDescent="0.2">
      <c r="C8" s="86"/>
      <c r="D8" s="87"/>
      <c r="E8" s="13"/>
    </row>
    <row r="9" spans="1:6" s="8" customFormat="1" ht="24" customHeight="1" x14ac:dyDescent="0.2">
      <c r="A9" s="204" t="s">
        <v>71</v>
      </c>
      <c r="B9" s="204"/>
      <c r="C9" s="204"/>
      <c r="D9" s="204"/>
      <c r="E9" s="204"/>
    </row>
    <row r="10" spans="1:6" ht="15" customHeight="1" x14ac:dyDescent="0.2">
      <c r="E10" s="88"/>
      <c r="F10" s="3"/>
    </row>
    <row r="11" spans="1:6" ht="24" customHeight="1" x14ac:dyDescent="0.2">
      <c r="A11" s="181" t="s">
        <v>167</v>
      </c>
      <c r="B11" s="214" t="s">
        <v>72</v>
      </c>
      <c r="C11" s="206"/>
      <c r="D11" s="205" t="s">
        <v>168</v>
      </c>
      <c r="E11" s="206"/>
    </row>
    <row r="12" spans="1:6" s="13" customFormat="1" ht="24" customHeight="1" x14ac:dyDescent="0.2">
      <c r="A12" s="182"/>
      <c r="B12" s="184" t="s">
        <v>76</v>
      </c>
      <c r="C12" s="243" t="s">
        <v>77</v>
      </c>
      <c r="D12" s="89" t="s">
        <v>78</v>
      </c>
      <c r="E12" s="91"/>
    </row>
    <row r="13" spans="1:6" s="13" customFormat="1" ht="24" customHeight="1" x14ac:dyDescent="0.2">
      <c r="A13" s="182"/>
      <c r="B13" s="185"/>
      <c r="C13" s="244"/>
      <c r="D13" s="90" t="s">
        <v>79</v>
      </c>
      <c r="E13" s="92"/>
    </row>
    <row r="14" spans="1:6" s="13" customFormat="1" ht="24" customHeight="1" x14ac:dyDescent="0.2">
      <c r="A14" s="182"/>
      <c r="B14" s="185"/>
      <c r="C14" s="245"/>
      <c r="D14" s="90" t="s">
        <v>80</v>
      </c>
      <c r="E14" s="93"/>
    </row>
    <row r="15" spans="1:6" s="13" customFormat="1" ht="24" customHeight="1" x14ac:dyDescent="0.2">
      <c r="A15" s="182"/>
      <c r="B15" s="185"/>
      <c r="C15" s="243" t="s">
        <v>73</v>
      </c>
      <c r="D15" s="89" t="s">
        <v>81</v>
      </c>
      <c r="E15" s="91"/>
    </row>
    <row r="16" spans="1:6" s="13" customFormat="1" ht="24" customHeight="1" x14ac:dyDescent="0.2">
      <c r="A16" s="182"/>
      <c r="B16" s="185"/>
      <c r="C16" s="244"/>
      <c r="D16" s="90" t="s">
        <v>82</v>
      </c>
      <c r="E16" s="92"/>
    </row>
    <row r="17" spans="1:5" s="13" customFormat="1" ht="24" customHeight="1" x14ac:dyDescent="0.2">
      <c r="A17" s="183"/>
      <c r="B17" s="186"/>
      <c r="C17" s="245"/>
      <c r="D17" s="90" t="s">
        <v>83</v>
      </c>
      <c r="E17" s="93"/>
    </row>
    <row r="18" spans="1:5" ht="24" customHeight="1" x14ac:dyDescent="0.2">
      <c r="A18" s="215" t="s">
        <v>84</v>
      </c>
      <c r="B18" s="188" t="s">
        <v>59</v>
      </c>
      <c r="C18" s="218"/>
      <c r="D18" s="237"/>
      <c r="E18" s="238"/>
    </row>
    <row r="19" spans="1:5" ht="24" customHeight="1" x14ac:dyDescent="0.2">
      <c r="A19" s="216"/>
      <c r="B19" s="188" t="s">
        <v>85</v>
      </c>
      <c r="C19" s="189"/>
      <c r="D19" s="239"/>
      <c r="E19" s="240"/>
    </row>
    <row r="20" spans="1:5" ht="24" customHeight="1" x14ac:dyDescent="0.2">
      <c r="A20" s="216"/>
      <c r="B20" s="188" t="s">
        <v>86</v>
      </c>
      <c r="C20" s="189"/>
      <c r="D20" s="239"/>
      <c r="E20" s="240"/>
    </row>
    <row r="21" spans="1:5" ht="24" customHeight="1" x14ac:dyDescent="0.2">
      <c r="A21" s="216"/>
      <c r="B21" s="188" t="s">
        <v>87</v>
      </c>
      <c r="C21" s="189"/>
      <c r="D21" s="239"/>
      <c r="E21" s="240"/>
    </row>
    <row r="22" spans="1:5" ht="24" customHeight="1" x14ac:dyDescent="0.2">
      <c r="A22" s="216"/>
      <c r="B22" s="188" t="s">
        <v>88</v>
      </c>
      <c r="C22" s="189"/>
      <c r="D22" s="239"/>
      <c r="E22" s="240"/>
    </row>
    <row r="23" spans="1:5" ht="24" customHeight="1" x14ac:dyDescent="0.2">
      <c r="A23" s="216"/>
      <c r="B23" s="188" t="s">
        <v>89</v>
      </c>
      <c r="C23" s="189"/>
      <c r="D23" s="239"/>
      <c r="E23" s="240"/>
    </row>
    <row r="24" spans="1:5" ht="24" customHeight="1" x14ac:dyDescent="0.2">
      <c r="A24" s="216"/>
      <c r="B24" s="188" t="s">
        <v>90</v>
      </c>
      <c r="C24" s="189"/>
      <c r="D24" s="239"/>
      <c r="E24" s="240"/>
    </row>
    <row r="25" spans="1:5" ht="24" customHeight="1" x14ac:dyDescent="0.2">
      <c r="A25" s="216"/>
      <c r="B25" s="219"/>
      <c r="C25" s="220"/>
      <c r="D25" s="239"/>
      <c r="E25" s="240"/>
    </row>
    <row r="26" spans="1:5" ht="24" customHeight="1" x14ac:dyDescent="0.2">
      <c r="A26" s="216"/>
      <c r="B26" s="192" t="s">
        <v>91</v>
      </c>
      <c r="C26" s="193"/>
      <c r="D26" s="239"/>
      <c r="E26" s="240"/>
    </row>
    <row r="27" spans="1:5" ht="24" customHeight="1" x14ac:dyDescent="0.2">
      <c r="A27" s="216"/>
      <c r="B27" s="190"/>
      <c r="C27" s="191"/>
      <c r="D27" s="239"/>
      <c r="E27" s="240"/>
    </row>
    <row r="28" spans="1:5" ht="24" customHeight="1" x14ac:dyDescent="0.2">
      <c r="A28" s="217"/>
      <c r="B28" s="213" t="s">
        <v>74</v>
      </c>
      <c r="C28" s="191"/>
      <c r="D28" s="241"/>
      <c r="E28" s="242"/>
    </row>
    <row r="29" spans="1:5" ht="15" customHeight="1" x14ac:dyDescent="0.2">
      <c r="B29" s="94"/>
      <c r="C29" s="95"/>
      <c r="D29" s="96"/>
      <c r="E29" s="96"/>
    </row>
    <row r="30" spans="1:5" s="12" customFormat="1" ht="15" customHeight="1" x14ac:dyDescent="0.2">
      <c r="A30" s="187" t="s">
        <v>169</v>
      </c>
      <c r="B30" s="187"/>
      <c r="C30" s="187"/>
      <c r="D30" s="187"/>
      <c r="E30" s="187"/>
    </row>
    <row r="31" spans="1:5" s="12" customFormat="1" ht="48" customHeight="1" x14ac:dyDescent="0.2">
      <c r="A31" s="200" t="s">
        <v>257</v>
      </c>
      <c r="B31" s="201"/>
      <c r="C31" s="201"/>
      <c r="D31" s="201"/>
      <c r="E31" s="201"/>
    </row>
    <row r="32" spans="1:5" s="12" customFormat="1" ht="18" customHeight="1" x14ac:dyDescent="0.2">
      <c r="A32" s="187" t="s">
        <v>207</v>
      </c>
      <c r="B32" s="187"/>
      <c r="C32" s="187"/>
      <c r="D32" s="187"/>
      <c r="E32" s="187"/>
    </row>
    <row r="33" spans="1:5" s="12" customFormat="1" ht="18" customHeight="1" x14ac:dyDescent="0.2">
      <c r="A33" s="187" t="s">
        <v>208</v>
      </c>
      <c r="B33" s="187"/>
      <c r="C33" s="187"/>
      <c r="D33" s="187"/>
      <c r="E33" s="187"/>
    </row>
    <row r="34" spans="1:5" s="12" customFormat="1" ht="51" customHeight="1" x14ac:dyDescent="0.2">
      <c r="A34" s="200" t="s">
        <v>209</v>
      </c>
      <c r="B34" s="201"/>
      <c r="C34" s="201"/>
      <c r="D34" s="201"/>
      <c r="E34" s="201"/>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9"/>
      <c r="I9" s="249"/>
    </row>
    <row r="10" spans="1:9" ht="24.9" customHeight="1" x14ac:dyDescent="0.2">
      <c r="G10" s="6" t="s">
        <v>4</v>
      </c>
      <c r="H10" s="250"/>
      <c r="I10" s="250"/>
    </row>
    <row r="11" spans="1:9" ht="24.9" customHeight="1" x14ac:dyDescent="0.2">
      <c r="G11" s="6" t="s">
        <v>37</v>
      </c>
      <c r="H11" s="250"/>
      <c r="I11" s="250"/>
    </row>
    <row r="12" spans="1:9" ht="9.9" customHeight="1" x14ac:dyDescent="0.2">
      <c r="G12" s="4"/>
      <c r="H12" s="4"/>
      <c r="I12" s="68" t="s">
        <v>211</v>
      </c>
    </row>
    <row r="13" spans="1:9" ht="20.399999999999999" customHeight="1" x14ac:dyDescent="0.2">
      <c r="G13" s="7"/>
      <c r="H13" s="7"/>
    </row>
    <row r="14" spans="1:9" s="8" customFormat="1" ht="33.65" customHeight="1" x14ac:dyDescent="0.2">
      <c r="A14" s="251" t="s">
        <v>212</v>
      </c>
      <c r="B14" s="251"/>
      <c r="C14" s="252"/>
      <c r="D14" s="252"/>
      <c r="E14" s="252"/>
      <c r="F14" s="252"/>
      <c r="G14" s="252"/>
      <c r="H14" s="252"/>
      <c r="I14" s="252"/>
    </row>
    <row r="15" spans="1:9" s="8" customFormat="1" ht="31.75" customHeight="1" x14ac:dyDescent="0.2">
      <c r="A15" s="133"/>
      <c r="B15" s="253" t="s">
        <v>182</v>
      </c>
      <c r="C15" s="253"/>
      <c r="D15" s="253"/>
      <c r="E15" s="253"/>
      <c r="F15" s="253"/>
      <c r="G15" s="253"/>
      <c r="H15" s="253"/>
      <c r="I15" s="253"/>
    </row>
    <row r="16" spans="1:9" s="8" customFormat="1" ht="30.65" customHeight="1" x14ac:dyDescent="0.2">
      <c r="A16" s="133"/>
      <c r="B16" s="133"/>
      <c r="C16" s="236" t="s">
        <v>227</v>
      </c>
      <c r="D16" s="236"/>
      <c r="E16" s="236"/>
      <c r="F16" s="236"/>
      <c r="G16" s="236"/>
      <c r="H16" s="236"/>
      <c r="I16" s="236"/>
    </row>
    <row r="17" spans="1:9" s="8" customFormat="1" ht="15.65" customHeight="1" x14ac:dyDescent="0.2">
      <c r="A17" s="133"/>
      <c r="B17" s="133"/>
      <c r="C17" s="236" t="s">
        <v>228</v>
      </c>
      <c r="D17" s="236"/>
      <c r="E17" s="236"/>
      <c r="F17" s="236"/>
      <c r="G17" s="236"/>
      <c r="H17" s="236"/>
      <c r="I17" s="236"/>
    </row>
    <row r="18" spans="1:9" s="8" customFormat="1" ht="31.75" customHeight="1" x14ac:dyDescent="0.2">
      <c r="A18" s="133"/>
      <c r="B18" s="253" t="s">
        <v>213</v>
      </c>
      <c r="C18" s="253"/>
      <c r="D18" s="253"/>
      <c r="E18" s="253"/>
      <c r="F18" s="253"/>
      <c r="G18" s="253"/>
      <c r="H18" s="253"/>
      <c r="I18" s="253"/>
    </row>
    <row r="19" spans="1:9" s="8" customFormat="1" ht="141.65" customHeight="1" x14ac:dyDescent="0.2">
      <c r="C19" s="252" t="s">
        <v>263</v>
      </c>
      <c r="D19" s="252"/>
      <c r="E19" s="252"/>
      <c r="F19" s="252"/>
      <c r="G19" s="252"/>
      <c r="H19" s="252"/>
      <c r="I19" s="252"/>
    </row>
    <row r="20" spans="1:9" ht="24.9" customHeight="1" x14ac:dyDescent="0.2">
      <c r="A20" s="69"/>
      <c r="B20" s="69"/>
      <c r="C20" s="69"/>
      <c r="D20" s="69"/>
      <c r="E20" s="69"/>
      <c r="F20" s="69"/>
      <c r="G20" s="69"/>
      <c r="H20" s="69"/>
      <c r="I20" s="69"/>
    </row>
    <row r="21" spans="1:9" s="55" customFormat="1" ht="50.15" customHeight="1" x14ac:dyDescent="0.2">
      <c r="C21" s="70" t="s">
        <v>59</v>
      </c>
      <c r="D21" s="246" t="str">
        <f>'1'!A4</f>
        <v>福山市立宜山小学校他１校屋内運動場冷暖房設備設置工事</v>
      </c>
      <c r="E21" s="247"/>
      <c r="F21" s="247"/>
      <c r="G21" s="247"/>
      <c r="H21" s="247"/>
      <c r="I21" s="248"/>
    </row>
    <row r="22" spans="1:9" s="55" customFormat="1" ht="50.15" customHeight="1" x14ac:dyDescent="0.2">
      <c r="C22" s="70" t="s">
        <v>183</v>
      </c>
      <c r="D22" s="246"/>
      <c r="E22" s="247"/>
      <c r="F22" s="247"/>
      <c r="G22" s="247"/>
      <c r="H22" s="247"/>
      <c r="I22" s="248"/>
    </row>
    <row r="23" spans="1:9" ht="18" customHeight="1" x14ac:dyDescent="0.2"/>
    <row r="24" spans="1:9" ht="18" customHeight="1" x14ac:dyDescent="0.2">
      <c r="C24" t="s">
        <v>214</v>
      </c>
    </row>
    <row r="25" spans="1:9" s="55" customFormat="1" ht="39.9" customHeight="1" x14ac:dyDescent="0.2">
      <c r="C25" s="70" t="s">
        <v>60</v>
      </c>
      <c r="D25" s="255" t="s">
        <v>61</v>
      </c>
      <c r="E25" s="255"/>
      <c r="F25" s="256"/>
      <c r="G25" s="256"/>
      <c r="H25" s="71" t="s">
        <v>264</v>
      </c>
      <c r="I25" s="72" t="s">
        <v>62</v>
      </c>
    </row>
    <row r="26" spans="1:9" s="55" customFormat="1" ht="24.9" customHeight="1" x14ac:dyDescent="0.2">
      <c r="C26" s="257"/>
      <c r="D26" s="259"/>
      <c r="E26" s="260"/>
      <c r="F26" s="261"/>
      <c r="G26" s="262"/>
      <c r="H26" s="263"/>
      <c r="I26" s="131" t="s">
        <v>163</v>
      </c>
    </row>
    <row r="27" spans="1:9" s="55" customFormat="1" ht="24.9" customHeight="1" x14ac:dyDescent="0.2">
      <c r="C27" s="258"/>
      <c r="D27" s="265"/>
      <c r="E27" s="266"/>
      <c r="F27" s="267"/>
      <c r="G27" s="268"/>
      <c r="H27" s="264"/>
      <c r="I27" s="132" t="s">
        <v>184</v>
      </c>
    </row>
    <row r="28" spans="1:9" s="55" customFormat="1" ht="24.9" customHeight="1" x14ac:dyDescent="0.2">
      <c r="C28" s="257"/>
      <c r="D28" s="259"/>
      <c r="E28" s="260"/>
      <c r="F28" s="261"/>
      <c r="G28" s="262"/>
      <c r="H28" s="263"/>
      <c r="I28" s="131" t="s">
        <v>163</v>
      </c>
    </row>
    <row r="29" spans="1:9" s="55" customFormat="1" ht="24.9" customHeight="1" x14ac:dyDescent="0.2">
      <c r="C29" s="258"/>
      <c r="D29" s="265"/>
      <c r="E29" s="266"/>
      <c r="F29" s="267"/>
      <c r="G29" s="268"/>
      <c r="H29" s="264"/>
      <c r="I29" s="132" t="s">
        <v>184</v>
      </c>
    </row>
    <row r="30" spans="1:9" ht="32.4" customHeight="1" x14ac:dyDescent="0.2">
      <c r="C30" s="254" t="s">
        <v>265</v>
      </c>
      <c r="D30" s="254"/>
      <c r="E30" s="254"/>
      <c r="F30" s="254"/>
      <c r="G30" s="254"/>
      <c r="H30" s="254"/>
      <c r="I30" s="254"/>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72" t="s">
        <v>57</v>
      </c>
      <c r="B3" s="272"/>
      <c r="C3" s="272"/>
      <c r="D3" s="272"/>
      <c r="E3" s="272"/>
      <c r="F3" s="272"/>
      <c r="G3" s="272"/>
      <c r="H3" s="272"/>
      <c r="I3" s="272"/>
      <c r="J3" s="272"/>
    </row>
    <row r="4" spans="1:10" ht="18" customHeight="1" x14ac:dyDescent="0.2">
      <c r="A4" s="1"/>
      <c r="B4" s="2"/>
      <c r="C4" s="2"/>
      <c r="D4" s="2"/>
      <c r="E4" s="2"/>
      <c r="F4" s="2"/>
    </row>
    <row r="5" spans="1:10" ht="18" customHeight="1" x14ac:dyDescent="0.2">
      <c r="H5" s="273" t="s">
        <v>96</v>
      </c>
      <c r="I5" s="273"/>
      <c r="J5" s="273"/>
    </row>
    <row r="6" spans="1:10" ht="18"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82" t="s">
        <v>116</v>
      </c>
      <c r="B15" s="282"/>
      <c r="C15" s="275" t="str">
        <f>'1'!A4</f>
        <v>福山市立宜山小学校他１校屋内運動場冷暖房設備設置工事</v>
      </c>
      <c r="D15" s="275"/>
      <c r="E15" s="275"/>
      <c r="F15" s="275"/>
      <c r="G15" s="275"/>
      <c r="H15" s="275"/>
      <c r="I15" s="275"/>
      <c r="J15" s="275"/>
    </row>
    <row r="16" spans="1:10" s="8" customFormat="1" ht="36" customHeight="1" x14ac:dyDescent="0.2">
      <c r="A16" s="282" t="s">
        <v>159</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60" customHeight="1" x14ac:dyDescent="0.2">
      <c r="A18" s="284" t="s">
        <v>236</v>
      </c>
      <c r="B18" s="284"/>
      <c r="C18" s="284"/>
      <c r="D18" s="284"/>
      <c r="E18" s="284"/>
      <c r="F18" s="284"/>
      <c r="G18" s="284"/>
      <c r="H18" s="284"/>
      <c r="I18" s="284"/>
      <c r="J18" s="284"/>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69" t="s">
        <v>237</v>
      </c>
      <c r="C20" s="269"/>
      <c r="D20" s="269"/>
      <c r="E20" s="269"/>
      <c r="F20" s="269"/>
      <c r="G20" s="269"/>
      <c r="H20" s="269"/>
      <c r="I20" s="269"/>
      <c r="J20" s="269"/>
    </row>
    <row r="21" spans="1:10" s="8" customFormat="1" ht="31.25" customHeight="1" x14ac:dyDescent="0.2">
      <c r="A21" s="135" t="s">
        <v>230</v>
      </c>
      <c r="B21" s="269" t="s">
        <v>231</v>
      </c>
      <c r="C21" s="269"/>
      <c r="D21" s="269"/>
      <c r="E21" s="269"/>
      <c r="F21" s="269"/>
      <c r="G21" s="269"/>
      <c r="H21" s="269"/>
      <c r="I21" s="269"/>
      <c r="J21" s="269"/>
    </row>
    <row r="22" spans="1:10" ht="57.65" customHeight="1" x14ac:dyDescent="0.2">
      <c r="A22" s="135" t="s">
        <v>234</v>
      </c>
      <c r="B22" s="269" t="s">
        <v>239</v>
      </c>
      <c r="C22" s="269"/>
      <c r="D22" s="269"/>
      <c r="E22" s="269"/>
      <c r="F22" s="269"/>
      <c r="G22" s="269"/>
      <c r="H22" s="269"/>
      <c r="I22" s="269"/>
      <c r="J22" s="269"/>
    </row>
    <row r="23" spans="1:10" s="8" customFormat="1" ht="16.75" customHeight="1" x14ac:dyDescent="0.2">
      <c r="A23" s="135" t="s">
        <v>235</v>
      </c>
      <c r="B23" s="269" t="s">
        <v>238</v>
      </c>
      <c r="C23" s="269"/>
      <c r="D23" s="269"/>
      <c r="E23" s="269"/>
      <c r="F23" s="269"/>
      <c r="G23" s="269"/>
      <c r="H23" s="269"/>
      <c r="I23" s="269"/>
      <c r="J23" s="269"/>
    </row>
    <row r="24" spans="1:10" s="8" customFormat="1" ht="24.65" customHeight="1" x14ac:dyDescent="0.2">
      <c r="A24" s="135" t="s">
        <v>232</v>
      </c>
      <c r="B24" s="269" t="s">
        <v>233</v>
      </c>
      <c r="C24" s="269"/>
      <c r="D24" s="269"/>
      <c r="E24" s="269"/>
      <c r="F24" s="269"/>
      <c r="G24" s="269"/>
      <c r="H24" s="269"/>
      <c r="I24" s="269"/>
      <c r="J24" s="269"/>
    </row>
    <row r="25" spans="1:10" s="8" customFormat="1" ht="36" customHeight="1" x14ac:dyDescent="0.2">
      <c r="B25" s="117"/>
      <c r="C25" s="117"/>
      <c r="D25" s="117"/>
      <c r="E25" s="117"/>
      <c r="F25" s="117"/>
      <c r="G25" s="117"/>
      <c r="H25" s="117"/>
      <c r="I25" s="117"/>
      <c r="J25" s="117"/>
    </row>
    <row r="26" spans="1:10" s="13" customFormat="1" ht="23.25" customHeight="1" x14ac:dyDescent="0.2">
      <c r="A26" s="283" t="s">
        <v>215</v>
      </c>
      <c r="B26" s="283"/>
      <c r="C26" s="283"/>
      <c r="D26" s="283"/>
      <c r="E26" s="283"/>
      <c r="F26" s="283"/>
      <c r="G26" s="283"/>
      <c r="H26" s="283"/>
      <c r="I26" s="283"/>
      <c r="J26" s="283"/>
    </row>
    <row r="27" spans="1:10" s="55" customFormat="1" ht="33" customHeight="1" x14ac:dyDescent="0.2">
      <c r="A27" s="276" t="s">
        <v>114</v>
      </c>
      <c r="B27" s="277"/>
      <c r="C27" s="134" t="s">
        <v>164</v>
      </c>
      <c r="D27" s="278" t="s">
        <v>165</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163</v>
      </c>
      <c r="J28" s="295"/>
    </row>
    <row r="29" spans="1:10" s="55" customFormat="1" ht="22.5" customHeight="1" x14ac:dyDescent="0.2">
      <c r="A29" s="287"/>
      <c r="B29" s="288"/>
      <c r="C29" s="290"/>
      <c r="D29" s="296"/>
      <c r="E29" s="296"/>
      <c r="F29" s="297"/>
      <c r="G29" s="293"/>
      <c r="H29" s="293"/>
      <c r="I29" s="298" t="s">
        <v>185</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72" t="s">
        <v>57</v>
      </c>
      <c r="B3" s="272"/>
      <c r="C3" s="272"/>
      <c r="D3" s="272"/>
      <c r="E3" s="272"/>
      <c r="F3" s="272"/>
      <c r="G3" s="272"/>
      <c r="H3" s="272"/>
      <c r="I3" s="272"/>
      <c r="J3" s="272"/>
    </row>
    <row r="4" spans="1:10" ht="12" customHeight="1" x14ac:dyDescent="0.2">
      <c r="A4" s="1"/>
      <c r="B4" s="2"/>
      <c r="C4" s="2"/>
      <c r="D4" s="2"/>
      <c r="E4" s="2"/>
      <c r="F4" s="2"/>
    </row>
    <row r="5" spans="1:10" ht="18" customHeight="1" x14ac:dyDescent="0.2">
      <c r="H5" s="273" t="s">
        <v>96</v>
      </c>
      <c r="I5" s="273"/>
      <c r="J5" s="273"/>
    </row>
    <row r="6" spans="1:10" ht="13.75" customHeight="1" x14ac:dyDescent="0.2"/>
    <row r="7" spans="1:10" ht="18" customHeight="1" x14ac:dyDescent="0.2">
      <c r="A7" s="274" t="s">
        <v>110</v>
      </c>
      <c r="B7" s="274"/>
      <c r="C7" s="11" t="s">
        <v>3</v>
      </c>
    </row>
    <row r="8" spans="1:10" ht="18" customHeight="1" x14ac:dyDescent="0.2">
      <c r="A8" s="3"/>
      <c r="B8" s="5"/>
      <c r="C8" s="3"/>
    </row>
    <row r="9" spans="1:10" ht="24.9" customHeight="1" x14ac:dyDescent="0.2">
      <c r="E9" s="270" t="s">
        <v>111</v>
      </c>
      <c r="F9" s="270"/>
      <c r="G9" s="275"/>
      <c r="H9" s="275"/>
      <c r="I9" s="275"/>
      <c r="J9" s="275"/>
    </row>
    <row r="10" spans="1:10" ht="24.9" customHeight="1" x14ac:dyDescent="0.2">
      <c r="E10" s="270" t="s">
        <v>4</v>
      </c>
      <c r="F10" s="270"/>
      <c r="G10" s="271"/>
      <c r="H10" s="271"/>
      <c r="I10" s="271"/>
      <c r="J10" s="271"/>
    </row>
    <row r="11" spans="1:10" ht="24.9" customHeight="1" x14ac:dyDescent="0.2">
      <c r="E11" s="270" t="s">
        <v>112</v>
      </c>
      <c r="F11" s="270"/>
      <c r="G11" s="271"/>
      <c r="H11" s="271"/>
      <c r="I11" s="271"/>
      <c r="J11" s="27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82" t="s">
        <v>116</v>
      </c>
      <c r="B15" s="282"/>
      <c r="C15" s="275" t="str">
        <f>'1'!A4</f>
        <v>福山市立宜山小学校他１校屋内運動場冷暖房設備設置工事</v>
      </c>
      <c r="D15" s="275"/>
      <c r="E15" s="275"/>
      <c r="F15" s="275"/>
      <c r="G15" s="275"/>
      <c r="H15" s="275"/>
      <c r="I15" s="275"/>
      <c r="J15" s="275"/>
    </row>
    <row r="16" spans="1:10" s="8" customFormat="1" ht="48" customHeight="1" x14ac:dyDescent="0.2">
      <c r="A16" s="282" t="s">
        <v>152</v>
      </c>
      <c r="B16" s="282"/>
      <c r="C16" s="271"/>
      <c r="D16" s="271"/>
      <c r="E16" s="271"/>
      <c r="F16" s="271"/>
      <c r="G16" s="271"/>
      <c r="H16" s="271"/>
      <c r="I16" s="271"/>
      <c r="J16" s="271"/>
    </row>
    <row r="17" spans="1:10" s="8" customFormat="1" ht="23.25" customHeight="1" x14ac:dyDescent="0.2">
      <c r="A17" s="116"/>
      <c r="C17" s="116"/>
      <c r="D17" s="116"/>
      <c r="E17" s="116"/>
      <c r="F17" s="116"/>
    </row>
    <row r="18" spans="1:10" s="8" customFormat="1" ht="90" customHeight="1" x14ac:dyDescent="0.2">
      <c r="A18" s="284" t="s">
        <v>243</v>
      </c>
      <c r="B18" s="284"/>
      <c r="C18" s="284"/>
      <c r="D18" s="284"/>
      <c r="E18" s="284"/>
      <c r="F18" s="284"/>
      <c r="G18" s="284"/>
      <c r="H18" s="284"/>
      <c r="I18" s="284"/>
      <c r="J18" s="284"/>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69" t="s">
        <v>245</v>
      </c>
      <c r="C21" s="269"/>
      <c r="D21" s="269"/>
      <c r="E21" s="269"/>
      <c r="F21" s="269"/>
      <c r="G21" s="269"/>
      <c r="H21" s="269"/>
      <c r="I21" s="269"/>
      <c r="J21" s="269"/>
    </row>
    <row r="22" spans="1:10" ht="24" customHeight="1" x14ac:dyDescent="0.2">
      <c r="A22" s="135" t="s">
        <v>230</v>
      </c>
      <c r="B22" s="269" t="s">
        <v>246</v>
      </c>
      <c r="C22" s="269"/>
      <c r="D22" s="269"/>
      <c r="E22" s="269"/>
      <c r="F22" s="269"/>
      <c r="G22" s="269"/>
      <c r="H22" s="269"/>
      <c r="I22" s="269"/>
      <c r="J22" s="269"/>
    </row>
    <row r="23" spans="1:10" s="8" customFormat="1" ht="24" customHeight="1" x14ac:dyDescent="0.2">
      <c r="A23" s="135" t="s">
        <v>234</v>
      </c>
      <c r="B23" s="269" t="s">
        <v>153</v>
      </c>
      <c r="C23" s="269"/>
      <c r="D23" s="269"/>
      <c r="E23" s="269"/>
      <c r="F23" s="269"/>
      <c r="G23" s="269"/>
      <c r="H23" s="269"/>
      <c r="I23" s="269"/>
      <c r="J23" s="269"/>
    </row>
    <row r="24" spans="1:10" s="8" customFormat="1" ht="24" customHeight="1" x14ac:dyDescent="0.2">
      <c r="A24" s="135" t="s">
        <v>113</v>
      </c>
      <c r="B24" s="269" t="s">
        <v>247</v>
      </c>
      <c r="C24" s="269"/>
      <c r="D24" s="269"/>
      <c r="E24" s="269"/>
      <c r="F24" s="269"/>
      <c r="G24" s="269"/>
      <c r="H24" s="269"/>
      <c r="I24" s="269"/>
      <c r="J24" s="269"/>
    </row>
    <row r="25" spans="1:10" ht="24" customHeight="1" x14ac:dyDescent="0.2">
      <c r="A25" s="135" t="s">
        <v>232</v>
      </c>
      <c r="B25" s="269" t="s">
        <v>233</v>
      </c>
      <c r="C25" s="269"/>
      <c r="D25" s="269"/>
      <c r="E25" s="269"/>
      <c r="F25" s="269"/>
      <c r="G25" s="269"/>
      <c r="H25" s="269"/>
      <c r="I25" s="269"/>
      <c r="J25" s="269"/>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69" t="s">
        <v>248</v>
      </c>
      <c r="C27" s="269"/>
      <c r="D27" s="269"/>
      <c r="E27" s="269"/>
      <c r="F27" s="269"/>
      <c r="G27" s="269"/>
      <c r="H27" s="269"/>
      <c r="I27" s="269"/>
      <c r="J27" s="269"/>
    </row>
    <row r="28" spans="1:10" s="8" customFormat="1" ht="22.75" customHeight="1" x14ac:dyDescent="0.2">
      <c r="A28" s="135" t="s">
        <v>240</v>
      </c>
      <c r="B28" s="269" t="s">
        <v>241</v>
      </c>
      <c r="C28" s="269"/>
      <c r="D28" s="269"/>
      <c r="E28" s="269"/>
      <c r="F28" s="269"/>
      <c r="G28" s="269"/>
      <c r="H28" s="269"/>
      <c r="I28" s="269"/>
      <c r="J28" s="269"/>
    </row>
    <row r="29" spans="1:10" s="8" customFormat="1" ht="16.5" customHeight="1" x14ac:dyDescent="0.2">
      <c r="B29" s="117"/>
      <c r="C29" s="117"/>
      <c r="D29" s="117"/>
      <c r="E29" s="117"/>
      <c r="F29" s="117"/>
      <c r="G29" s="117"/>
      <c r="H29" s="117"/>
      <c r="I29" s="117"/>
      <c r="J29" s="117"/>
    </row>
    <row r="30" spans="1:10" s="13" customFormat="1" ht="23.25" customHeight="1" x14ac:dyDescent="0.2">
      <c r="A30" s="283" t="s">
        <v>218</v>
      </c>
      <c r="B30" s="283"/>
      <c r="C30" s="283"/>
      <c r="D30" s="283"/>
      <c r="E30" s="283"/>
      <c r="F30" s="283"/>
      <c r="G30" s="283"/>
      <c r="H30" s="283"/>
      <c r="I30" s="283"/>
      <c r="J30" s="283"/>
    </row>
    <row r="31" spans="1:10" s="55" customFormat="1" ht="33" customHeight="1" x14ac:dyDescent="0.2">
      <c r="A31" s="276" t="s">
        <v>114</v>
      </c>
      <c r="B31" s="277"/>
      <c r="C31" s="134" t="s">
        <v>164</v>
      </c>
      <c r="D31" s="278" t="s">
        <v>165</v>
      </c>
      <c r="E31" s="279"/>
      <c r="F31" s="280"/>
      <c r="G31" s="281" t="s">
        <v>264</v>
      </c>
      <c r="H31" s="281"/>
      <c r="I31" s="281" t="s">
        <v>115</v>
      </c>
      <c r="J31" s="281"/>
    </row>
    <row r="32" spans="1:10" s="55" customFormat="1" ht="22.5" customHeight="1" x14ac:dyDescent="0.2">
      <c r="A32" s="285"/>
      <c r="B32" s="286"/>
      <c r="C32" s="289"/>
      <c r="D32" s="291"/>
      <c r="E32" s="291"/>
      <c r="F32" s="292"/>
      <c r="G32" s="293"/>
      <c r="H32" s="293"/>
      <c r="I32" s="294" t="s">
        <v>186</v>
      </c>
      <c r="J32" s="295"/>
    </row>
    <row r="33" spans="1:10" s="55" customFormat="1" ht="22.5" customHeight="1" x14ac:dyDescent="0.2">
      <c r="A33" s="287"/>
      <c r="B33" s="288"/>
      <c r="C33" s="290"/>
      <c r="D33" s="296"/>
      <c r="E33" s="296"/>
      <c r="F33" s="297"/>
      <c r="G33" s="293"/>
      <c r="H33" s="293"/>
      <c r="I33" s="298" t="s">
        <v>187</v>
      </c>
      <c r="J33" s="299"/>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 ref="C16:J16"/>
    <mergeCell ref="B23:J23"/>
    <mergeCell ref="B24:J24"/>
    <mergeCell ref="B25:J25"/>
    <mergeCell ref="A26:J26"/>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6" t="s">
        <v>262</v>
      </c>
      <c r="F1" s="236"/>
      <c r="G1" s="236"/>
      <c r="H1" s="236"/>
      <c r="I1" s="236"/>
      <c r="J1" s="236"/>
    </row>
    <row r="2" spans="1:10" x14ac:dyDescent="0.2">
      <c r="A2" s="53"/>
      <c r="E2" s="236"/>
      <c r="F2" s="236"/>
      <c r="G2" s="236"/>
      <c r="H2" s="236"/>
      <c r="I2" s="236"/>
      <c r="J2" s="236"/>
    </row>
    <row r="3" spans="1:10" x14ac:dyDescent="0.2">
      <c r="A3" s="53"/>
      <c r="E3" s="236"/>
      <c r="F3" s="236"/>
      <c r="G3" s="236"/>
      <c r="H3" s="236"/>
      <c r="I3" s="236"/>
      <c r="J3" s="236"/>
    </row>
    <row r="4" spans="1:10" ht="30" customHeight="1" x14ac:dyDescent="0.2">
      <c r="A4" s="272" t="s">
        <v>57</v>
      </c>
      <c r="B4" s="272"/>
      <c r="C4" s="272"/>
      <c r="D4" s="272"/>
      <c r="E4" s="272"/>
      <c r="F4" s="272"/>
      <c r="G4" s="272"/>
      <c r="H4" s="272"/>
      <c r="I4" s="272"/>
      <c r="J4" s="272"/>
    </row>
    <row r="5" spans="1:10" ht="18" customHeight="1" x14ac:dyDescent="0.2">
      <c r="A5" s="1"/>
      <c r="B5" s="2"/>
      <c r="C5" s="2"/>
      <c r="D5" s="2"/>
      <c r="E5" s="2"/>
      <c r="F5" s="2"/>
    </row>
    <row r="6" spans="1:10" ht="18" customHeight="1" x14ac:dyDescent="0.2">
      <c r="H6" s="273" t="s">
        <v>96</v>
      </c>
      <c r="I6" s="273"/>
      <c r="J6" s="273"/>
    </row>
    <row r="7" spans="1:10" ht="18" customHeight="1" x14ac:dyDescent="0.2"/>
    <row r="8" spans="1:10" ht="18" customHeight="1" x14ac:dyDescent="0.2">
      <c r="A8" s="274" t="s">
        <v>110</v>
      </c>
      <c r="B8" s="274"/>
      <c r="C8" s="11" t="s">
        <v>3</v>
      </c>
    </row>
    <row r="9" spans="1:10" ht="18" customHeight="1" x14ac:dyDescent="0.2">
      <c r="A9" s="3"/>
      <c r="B9" s="5"/>
      <c r="C9" s="3"/>
    </row>
    <row r="10" spans="1:10" ht="24.9" customHeight="1" x14ac:dyDescent="0.2">
      <c r="E10" s="270" t="s">
        <v>111</v>
      </c>
      <c r="F10" s="270"/>
      <c r="G10" s="275"/>
      <c r="H10" s="275"/>
      <c r="I10" s="275"/>
      <c r="J10" s="275"/>
    </row>
    <row r="11" spans="1:10" ht="24.9" customHeight="1" x14ac:dyDescent="0.2">
      <c r="E11" s="270" t="s">
        <v>4</v>
      </c>
      <c r="F11" s="270"/>
      <c r="G11" s="271"/>
      <c r="H11" s="271"/>
      <c r="I11" s="271"/>
      <c r="J11" s="271"/>
    </row>
    <row r="12" spans="1:10" ht="24.9" customHeight="1" x14ac:dyDescent="0.2">
      <c r="E12" s="270" t="s">
        <v>112</v>
      </c>
      <c r="F12" s="270"/>
      <c r="G12" s="271"/>
      <c r="H12" s="271"/>
      <c r="I12" s="271"/>
      <c r="J12" s="27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82" t="s">
        <v>116</v>
      </c>
      <c r="B16" s="282"/>
      <c r="C16" s="275" t="str">
        <f>'1'!A4</f>
        <v>福山市立宜山小学校他１校屋内運動場冷暖房設備設置工事</v>
      </c>
      <c r="D16" s="275"/>
      <c r="E16" s="275"/>
      <c r="F16" s="275"/>
      <c r="G16" s="275"/>
      <c r="H16" s="275"/>
      <c r="I16" s="275"/>
      <c r="J16" s="275"/>
    </row>
    <row r="17" spans="1:10" s="8" customFormat="1" ht="36" customHeight="1" x14ac:dyDescent="0.2">
      <c r="A17" s="282" t="s">
        <v>170</v>
      </c>
      <c r="B17" s="282"/>
      <c r="C17" s="271"/>
      <c r="D17" s="271"/>
      <c r="E17" s="271"/>
      <c r="F17" s="271"/>
      <c r="G17" s="271"/>
      <c r="H17" s="271"/>
      <c r="I17" s="271"/>
      <c r="J17" s="271"/>
    </row>
    <row r="18" spans="1:10" s="8" customFormat="1" ht="23.25" customHeight="1" x14ac:dyDescent="0.2">
      <c r="A18" s="116"/>
      <c r="C18" s="116"/>
      <c r="D18" s="116"/>
      <c r="E18" s="116"/>
      <c r="F18" s="116"/>
    </row>
    <row r="19" spans="1:10" s="8" customFormat="1" ht="69.650000000000006" customHeight="1" x14ac:dyDescent="0.2">
      <c r="A19" s="284" t="s">
        <v>219</v>
      </c>
      <c r="B19" s="284"/>
      <c r="C19" s="284"/>
      <c r="D19" s="284"/>
      <c r="E19" s="284"/>
      <c r="F19" s="284"/>
      <c r="G19" s="284"/>
      <c r="H19" s="284"/>
      <c r="I19" s="284"/>
      <c r="J19" s="284"/>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69" t="s">
        <v>245</v>
      </c>
      <c r="C21" s="269"/>
      <c r="D21" s="269"/>
      <c r="E21" s="269"/>
      <c r="F21" s="269"/>
      <c r="G21" s="269"/>
      <c r="H21" s="269"/>
      <c r="I21" s="269"/>
      <c r="J21" s="269"/>
    </row>
    <row r="22" spans="1:10" ht="28.75" customHeight="1" x14ac:dyDescent="0.2">
      <c r="A22" s="135" t="s">
        <v>230</v>
      </c>
      <c r="B22" s="269" t="s">
        <v>249</v>
      </c>
      <c r="C22" s="269"/>
      <c r="D22" s="269"/>
      <c r="E22" s="269"/>
      <c r="F22" s="269"/>
      <c r="G22" s="269"/>
      <c r="H22" s="269"/>
      <c r="I22" s="269"/>
      <c r="J22" s="269"/>
    </row>
    <row r="23" spans="1:10" ht="16.5" customHeight="1" x14ac:dyDescent="0.2">
      <c r="A23" s="135" t="s">
        <v>234</v>
      </c>
      <c r="B23" s="269" t="s">
        <v>188</v>
      </c>
      <c r="C23" s="269"/>
      <c r="D23" s="269"/>
      <c r="E23" s="269"/>
      <c r="F23" s="269"/>
      <c r="G23" s="269"/>
      <c r="H23" s="269"/>
      <c r="I23" s="269"/>
      <c r="J23" s="269"/>
    </row>
    <row r="24" spans="1:10" s="8" customFormat="1" ht="16.75" customHeight="1" x14ac:dyDescent="0.2">
      <c r="A24" s="136" t="s">
        <v>235</v>
      </c>
      <c r="B24" s="269" t="s">
        <v>189</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83" t="s">
        <v>220</v>
      </c>
      <c r="B26" s="283"/>
      <c r="C26" s="283"/>
      <c r="D26" s="283"/>
      <c r="E26" s="283"/>
      <c r="F26" s="283"/>
      <c r="G26" s="283"/>
      <c r="H26" s="283"/>
      <c r="I26" s="283"/>
      <c r="J26" s="283"/>
    </row>
    <row r="27" spans="1:10" s="55" customFormat="1" ht="33" customHeight="1" x14ac:dyDescent="0.2">
      <c r="A27" s="276" t="s">
        <v>114</v>
      </c>
      <c r="B27" s="277"/>
      <c r="C27" s="134" t="s">
        <v>164</v>
      </c>
      <c r="D27" s="278" t="s">
        <v>190</v>
      </c>
      <c r="E27" s="279"/>
      <c r="F27" s="280"/>
      <c r="G27" s="281" t="s">
        <v>264</v>
      </c>
      <c r="H27" s="281"/>
      <c r="I27" s="281" t="s">
        <v>115</v>
      </c>
      <c r="J27" s="281"/>
    </row>
    <row r="28" spans="1:10" s="55" customFormat="1" ht="22.5" customHeight="1" x14ac:dyDescent="0.2">
      <c r="A28" s="285"/>
      <c r="B28" s="286"/>
      <c r="C28" s="289"/>
      <c r="D28" s="291"/>
      <c r="E28" s="291"/>
      <c r="F28" s="292"/>
      <c r="G28" s="293"/>
      <c r="H28" s="293"/>
      <c r="I28" s="294" t="s">
        <v>191</v>
      </c>
      <c r="J28" s="295"/>
    </row>
    <row r="29" spans="1:10" s="55" customFormat="1" ht="22.5" customHeight="1" x14ac:dyDescent="0.2">
      <c r="A29" s="287"/>
      <c r="B29" s="288"/>
      <c r="C29" s="290"/>
      <c r="D29" s="296"/>
      <c r="E29" s="296"/>
      <c r="F29" s="297"/>
      <c r="G29" s="293"/>
      <c r="H29" s="293"/>
      <c r="I29" s="298" t="s">
        <v>187</v>
      </c>
      <c r="J29" s="299"/>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2026-04-02T12:04:08Z</dcterms:modified>
</cp:coreProperties>
</file>