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D302C5CE-70FE-4FF7-A338-04A3EDFC396D}" xr6:coauthVersionLast="47" xr6:coauthVersionMax="47" xr10:uidLastSave="{00000000-0000-0000-0000-000000000000}"/>
  <bookViews>
    <workbookView xWindow="2865" yWindow="-11370" windowWidth="12795" windowHeight="10155" xr2:uid="{00000000-000D-0000-FFFF-FFFF00000000}"/>
  </bookViews>
  <sheets>
    <sheet name="L-1,2,3" sheetId="28" r:id="rId1"/>
    <sheet name="L-４" sheetId="29" r:id="rId2"/>
    <sheet name="L-５" sheetId="30" r:id="rId3"/>
    <sheet name="L-６" sheetId="31" r:id="rId4"/>
    <sheet name="L-7,8,9" sheetId="32" r:id="rId5"/>
    <sheet name="L-10,11" sheetId="33" r:id="rId6"/>
    <sheet name="L-12,13" sheetId="34" r:id="rId7"/>
    <sheet name="L-12,13 (修正後）" sheetId="35" r:id="rId8"/>
  </sheets>
  <definedNames>
    <definedName name="_xlnm.Print_Area" localSheetId="5">'L-10,11'!$A$1:$N$38</definedName>
    <definedName name="_xlnm.Print_Area" localSheetId="6">'L-12,13'!$A$1:$O$30</definedName>
    <definedName name="_xlnm.Print_Area" localSheetId="7">'L-12,13 (修正後）'!$A$1:$O$29</definedName>
    <definedName name="_xlnm.Print_Area" localSheetId="1">'L-４'!$A$1:$I$25</definedName>
    <definedName name="_xlnm.Print_Area" localSheetId="4">'L-7,8,9'!$A$1:$L$50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32" l="1"/>
  <c r="J15" i="32"/>
  <c r="I15" i="32"/>
  <c r="H15" i="32"/>
  <c r="G15" i="32"/>
  <c r="F15" i="32"/>
  <c r="E15" i="32"/>
  <c r="L40" i="30"/>
  <c r="M40" i="30"/>
</calcChain>
</file>

<file path=xl/sharedStrings.xml><?xml version="1.0" encoding="utf-8"?>
<sst xmlns="http://schemas.openxmlformats.org/spreadsheetml/2006/main" count="472" uniqueCount="268">
  <si>
    <t>L－１    市営住宅数</t>
  </si>
  <si>
    <t>（単位　戸）</t>
  </si>
  <si>
    <t>住宅課</t>
  </si>
  <si>
    <t>総数</t>
  </si>
  <si>
    <t>木造</t>
  </si>
  <si>
    <t>準耐火平屋建</t>
  </si>
  <si>
    <t>簡易耐火二階
建特殊耐火</t>
  </si>
  <si>
    <t>中高層耐火造</t>
  </si>
  <si>
    <t>L－２    県営住宅数</t>
  </si>
  <si>
    <t>（単位　世帯，人，㎡）</t>
  </si>
  <si>
    <t>総務省統計局「国勢調査報告」</t>
  </si>
  <si>
    <t>住居の種類
住宅の所有</t>
  </si>
  <si>
    <t>住宅に住む一般世帯</t>
  </si>
  <si>
    <t>主世帯</t>
  </si>
  <si>
    <t>間借り</t>
  </si>
  <si>
    <t>住宅以外に住む一般世帯</t>
  </si>
  <si>
    <t>-</t>
  </si>
  <si>
    <t>準耐火構造</t>
  </si>
  <si>
    <t>中高層耐火構造</t>
  </si>
  <si>
    <t>県東部建設事務所</t>
    <rPh sb="1" eb="3">
      <t>トウブ</t>
    </rPh>
    <rPh sb="3" eb="5">
      <t>ケンセツ</t>
    </rPh>
    <phoneticPr fontId="2"/>
  </si>
  <si>
    <t>　 持ち家</t>
    <phoneticPr fontId="2"/>
  </si>
  <si>
    <t>　 民営の借家</t>
    <phoneticPr fontId="2"/>
  </si>
  <si>
    <t>　 給与住宅</t>
    <phoneticPr fontId="2"/>
  </si>
  <si>
    <t>世帯
人員</t>
    <phoneticPr fontId="2"/>
  </si>
  <si>
    <t>年度 ・ 区分</t>
    <phoneticPr fontId="2"/>
  </si>
  <si>
    <t>年度 ・ 区分</t>
    <rPh sb="5" eb="7">
      <t>クブン</t>
    </rPh>
    <phoneticPr fontId="2"/>
  </si>
  <si>
    <r>
      <t xml:space="preserve">　 </t>
    </r>
    <r>
      <rPr>
        <sz val="8"/>
        <color indexed="8"/>
        <rFont val="ＭＳ Ｐ明朝"/>
        <family val="1"/>
        <charset val="128"/>
      </rPr>
      <t>公営・都市再生機構・公社の借家</t>
    </r>
    <rPh sb="5" eb="6">
      <t>ト</t>
    </rPh>
    <rPh sb="6" eb="7">
      <t>シ</t>
    </rPh>
    <rPh sb="7" eb="9">
      <t>サイセイ</t>
    </rPh>
    <rPh sb="9" eb="11">
      <t>キコウ</t>
    </rPh>
    <phoneticPr fontId="2"/>
  </si>
  <si>
    <t>世帯数</t>
    <phoneticPr fontId="2"/>
  </si>
  <si>
    <t>世帯人員</t>
    <rPh sb="0" eb="2">
      <t>セタイ</t>
    </rPh>
    <rPh sb="2" eb="4">
      <t>ジンイン</t>
    </rPh>
    <phoneticPr fontId="2"/>
  </si>
  <si>
    <t>１世帯
当たり 
人員</t>
    <phoneticPr fontId="2"/>
  </si>
  <si>
    <t>1世帯当たり人員</t>
  </si>
  <si>
    <t>2020年（令和2年）10月１日現在</t>
    <rPh sb="6" eb="8">
      <t>レイワ</t>
    </rPh>
    <phoneticPr fontId="2"/>
  </si>
  <si>
    <t>うち65歳以上世帯員がいる世帯</t>
    <phoneticPr fontId="2"/>
  </si>
  <si>
    <t>65歳以上
世帯員</t>
    <rPh sb="2" eb="3">
      <t>サイ</t>
    </rPh>
    <rPh sb="3" eb="5">
      <t>イジョウ</t>
    </rPh>
    <rPh sb="6" eb="9">
      <t>セタイイン</t>
    </rPh>
    <phoneticPr fontId="2"/>
  </si>
  <si>
    <t>-</t>
    <phoneticPr fontId="2"/>
  </si>
  <si>
    <t>2021　　　（　　    3　　  ）</t>
    <rPh sb="19" eb="20">
      <t>ネンド</t>
    </rPh>
    <phoneticPr fontId="9"/>
  </si>
  <si>
    <t>一般世帯とは、世帯から施設等の世帯と不詳を除いた世帯です。</t>
    <phoneticPr fontId="2"/>
  </si>
  <si>
    <t>2022　　　（　　    4　　  ）</t>
    <rPh sb="19" eb="20">
      <t>ネンド</t>
    </rPh>
    <phoneticPr fontId="9"/>
  </si>
  <si>
    <t>Ｌ－３　　住居の種類、住宅の所有の関係（6区分）別 一般世帯数、</t>
    <phoneticPr fontId="2"/>
  </si>
  <si>
    <t xml:space="preserve">          一般世帯人員及び１世帯当たり人員、うち65歳以上世帯員がいる世帯</t>
    <rPh sb="16" eb="17">
      <t>オヨ</t>
    </rPh>
    <rPh sb="24" eb="26">
      <t>ジンイン</t>
    </rPh>
    <phoneticPr fontId="2"/>
  </si>
  <si>
    <t>-</t>
    <phoneticPr fontId="2"/>
  </si>
  <si>
    <t>2023       （        5       ）</t>
    <rPh sb="28" eb="29">
      <t>ネンド</t>
    </rPh>
    <phoneticPr fontId="9"/>
  </si>
  <si>
    <t>2024       （        6       ）</t>
    <rPh sb="28" eb="29">
      <t>ネンド</t>
    </rPh>
    <phoneticPr fontId="9"/>
  </si>
  <si>
    <t>2020年度（令和2年度）</t>
    <rPh sb="4" eb="6">
      <t>ネンド</t>
    </rPh>
    <rPh sb="7" eb="9">
      <t>レイワ</t>
    </rPh>
    <rPh sb="10" eb="12">
      <t>ネンド</t>
    </rPh>
    <rPh sb="11" eb="12">
      <t>ド</t>
    </rPh>
    <phoneticPr fontId="9"/>
  </si>
  <si>
    <t>2020年度（令和2年度）</t>
    <rPh sb="4" eb="6">
      <t>ネンド</t>
    </rPh>
    <rPh sb="7" eb="9">
      <t>レイワ</t>
    </rPh>
    <rPh sb="10" eb="12">
      <t>ネンド</t>
    </rPh>
    <rPh sb="11" eb="12">
      <t>ド</t>
    </rPh>
    <phoneticPr fontId="8"/>
  </si>
  <si>
    <t>Ｌ－４　　　世帯の家族類型（６区分）、住宅の所有の関係（５区分）別住宅</t>
    <phoneticPr fontId="2"/>
  </si>
  <si>
    <t>　        　  　に住む一般世帯数及び一般世帯人員（３世代世帯－特掲）</t>
    <phoneticPr fontId="2"/>
  </si>
  <si>
    <t>（単位　世帯，人）</t>
    <phoneticPr fontId="2"/>
  </si>
  <si>
    <t>世帯の家族類型　　　　　　　　　　住宅の所有の関係</t>
    <rPh sb="0" eb="2">
      <t>セタイ</t>
    </rPh>
    <rPh sb="3" eb="5">
      <t>カゾク</t>
    </rPh>
    <rPh sb="5" eb="7">
      <t>ルイケイ</t>
    </rPh>
    <rPh sb="17" eb="19">
      <t>ジュウタク</t>
    </rPh>
    <rPh sb="20" eb="22">
      <t>ショユウ</t>
    </rPh>
    <rPh sb="23" eb="25">
      <t>カンケイ</t>
    </rPh>
    <phoneticPr fontId="11"/>
  </si>
  <si>
    <t>1)総数</t>
    <phoneticPr fontId="2"/>
  </si>
  <si>
    <t>親族のみの世帯</t>
    <phoneticPr fontId="2"/>
  </si>
  <si>
    <t>非親族　　を含む
世帯</t>
    <rPh sb="6" eb="7">
      <t>フク</t>
    </rPh>
    <phoneticPr fontId="2"/>
  </si>
  <si>
    <t>単独世帯</t>
  </si>
  <si>
    <t>（再掲）
３世代
世帯</t>
  </si>
  <si>
    <t>核家族世帯</t>
  </si>
  <si>
    <t>核家族　　　　以外の　　　　世帯</t>
    <rPh sb="0" eb="3">
      <t>カクカゾク</t>
    </rPh>
    <rPh sb="7" eb="9">
      <t>イガイ</t>
    </rPh>
    <rPh sb="14" eb="16">
      <t>セタイ</t>
    </rPh>
    <phoneticPr fontId="2"/>
  </si>
  <si>
    <t>夫婦のみ
の世帯</t>
  </si>
  <si>
    <t>夫婦と
子供から
なる世帯</t>
    <rPh sb="4" eb="6">
      <t>コドモ</t>
    </rPh>
    <phoneticPr fontId="2"/>
  </si>
  <si>
    <t>男(女)親と
子供から
なる世帯</t>
    <rPh sb="2" eb="3">
      <t>オンナ</t>
    </rPh>
    <rPh sb="7" eb="9">
      <t>コドモ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</si>
  <si>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</si>
  <si>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　　</t>
  </si>
  <si>
    <t>主世帯</t>
    <rPh sb="0" eb="1">
      <t>シュ</t>
    </rPh>
    <rPh sb="1" eb="3">
      <t>セタイ</t>
    </rPh>
    <phoneticPr fontId="2"/>
  </si>
  <si>
    <t xml:space="preserve">   持ち家</t>
    <phoneticPr fontId="2"/>
  </si>
  <si>
    <t xml:space="preserve">   公営・都市再生機構・公社の借家</t>
    <phoneticPr fontId="2"/>
  </si>
  <si>
    <t xml:space="preserve">   民営の借家</t>
    <phoneticPr fontId="2"/>
  </si>
  <si>
    <t xml:space="preserve">   給与住宅</t>
    <phoneticPr fontId="2"/>
  </si>
  <si>
    <t>住宅に住む一般世帯人員</t>
  </si>
  <si>
    <t>2020年（令和2年）10月１日現在</t>
    <rPh sb="6" eb="8">
      <t>レイカズ</t>
    </rPh>
    <phoneticPr fontId="2"/>
  </si>
  <si>
    <t>1)総数には、世帯の家族類型「不詳」を含みます。</t>
    <rPh sb="2" eb="4">
      <t>ソウスウ</t>
    </rPh>
    <rPh sb="7" eb="9">
      <t>セタイ</t>
    </rPh>
    <rPh sb="10" eb="12">
      <t>カゾク</t>
    </rPh>
    <rPh sb="12" eb="14">
      <t>ルイケイ</t>
    </rPh>
    <rPh sb="15" eb="17">
      <t>フショウ</t>
    </rPh>
    <rPh sb="19" eb="20">
      <t>フク</t>
    </rPh>
    <phoneticPr fontId="2"/>
  </si>
  <si>
    <t>各年とも1月1日現在</t>
    <rPh sb="0" eb="2">
      <t>カクネン</t>
    </rPh>
    <rPh sb="5" eb="6">
      <t>ガツ</t>
    </rPh>
    <rPh sb="7" eb="8">
      <t>ニチ</t>
    </rPh>
    <rPh sb="8" eb="10">
      <t>ゲンザイ</t>
    </rPh>
    <phoneticPr fontId="11"/>
  </si>
  <si>
    <t>その他</t>
  </si>
  <si>
    <t>工場・倉庫・市場</t>
  </si>
  <si>
    <t>ホテル・病院</t>
  </si>
  <si>
    <t>住宅・アパート</t>
  </si>
  <si>
    <t>事業所・店舗・百貨店・銀行</t>
  </si>
  <si>
    <t>総　　数</t>
    <rPh sb="3" eb="4">
      <t>スウ</t>
    </rPh>
    <phoneticPr fontId="2"/>
  </si>
  <si>
    <t>総　　数</t>
    <phoneticPr fontId="2"/>
  </si>
  <si>
    <t>床面積</t>
  </si>
  <si>
    <t>棟数</t>
  </si>
  <si>
    <t>区分</t>
  </si>
  <si>
    <t>2025年(令和7年)</t>
    <rPh sb="6" eb="7">
      <t>レイ</t>
    </rPh>
    <rPh sb="7" eb="8">
      <t>ワ</t>
    </rPh>
    <rPh sb="9" eb="10">
      <t>ネン</t>
    </rPh>
    <rPh sb="10" eb="11">
      <t>ヘイネン</t>
    </rPh>
    <phoneticPr fontId="2"/>
  </si>
  <si>
    <t>2024年(令和6年)</t>
    <rPh sb="6" eb="7">
      <t>レイ</t>
    </rPh>
    <rPh sb="7" eb="8">
      <t>ワ</t>
    </rPh>
    <rPh sb="9" eb="10">
      <t>ネン</t>
    </rPh>
    <rPh sb="10" eb="11">
      <t>ヘイネン</t>
    </rPh>
    <phoneticPr fontId="2"/>
  </si>
  <si>
    <t>2023年(令和5年)</t>
    <rPh sb="6" eb="7">
      <t>レイ</t>
    </rPh>
    <rPh sb="7" eb="8">
      <t>ワ</t>
    </rPh>
    <rPh sb="9" eb="10">
      <t>ネン</t>
    </rPh>
    <rPh sb="10" eb="11">
      <t>ヘイネン</t>
    </rPh>
    <phoneticPr fontId="2"/>
  </si>
  <si>
    <t>2022年(令和4年)</t>
    <rPh sb="6" eb="7">
      <t>レイ</t>
    </rPh>
    <rPh sb="7" eb="8">
      <t>ワ</t>
    </rPh>
    <rPh sb="9" eb="10">
      <t>ネン</t>
    </rPh>
    <rPh sb="10" eb="11">
      <t>ヘイネン</t>
    </rPh>
    <phoneticPr fontId="2"/>
  </si>
  <si>
    <t>2021年(令和3年)</t>
    <rPh sb="6" eb="7">
      <t>レイ</t>
    </rPh>
    <rPh sb="7" eb="8">
      <t>ワ</t>
    </rPh>
    <rPh sb="9" eb="10">
      <t>ネン</t>
    </rPh>
    <rPh sb="10" eb="11">
      <t>ヘイネン</t>
    </rPh>
    <phoneticPr fontId="2"/>
  </si>
  <si>
    <t>資産税課「固定資産概要調書」</t>
    <phoneticPr fontId="2"/>
  </si>
  <si>
    <t>（単位　棟，㎡）</t>
    <phoneticPr fontId="2"/>
  </si>
  <si>
    <t>（3）非木造家屋（課税分）</t>
  </si>
  <si>
    <t>各年とも1月1日現在</t>
    <rPh sb="0" eb="2">
      <t>カクネン</t>
    </rPh>
    <rPh sb="5" eb="6">
      <t>ガツ</t>
    </rPh>
    <rPh sb="7" eb="8">
      <t>ニチ</t>
    </rPh>
    <rPh sb="8" eb="10">
      <t>ゲンザイ</t>
    </rPh>
    <phoneticPr fontId="12"/>
  </si>
  <si>
    <t>附属家</t>
  </si>
  <si>
    <t>工場・倉庫・土蔵</t>
  </si>
  <si>
    <t>劇場・公衆浴場・病院</t>
  </si>
  <si>
    <t>事務所・銀行・店舗</t>
  </si>
  <si>
    <t>旅館・料亭・ホテル</t>
  </si>
  <si>
    <t>農家住宅</t>
    <phoneticPr fontId="2"/>
  </si>
  <si>
    <t>併用住宅</t>
  </si>
  <si>
    <t>共同住宅・寄宿舎</t>
  </si>
  <si>
    <t>専用住宅</t>
    <phoneticPr fontId="2"/>
  </si>
  <si>
    <t>専用住宅</t>
  </si>
  <si>
    <t>床面積</t>
    <rPh sb="0" eb="3">
      <t>ユカメンセキ</t>
    </rPh>
    <phoneticPr fontId="2"/>
  </si>
  <si>
    <t>棟数</t>
    <rPh sb="0" eb="2">
      <t>トウスウ</t>
    </rPh>
    <phoneticPr fontId="2"/>
  </si>
  <si>
    <t>区分</t>
    <phoneticPr fontId="2"/>
  </si>
  <si>
    <t>2021年(令和3年)</t>
  </si>
  <si>
    <t>（2）木造家屋（課税分）</t>
  </si>
  <si>
    <t>各年とも１月１日現在</t>
    <rPh sb="0" eb="2">
      <t>カクネン</t>
    </rPh>
    <rPh sb="5" eb="6">
      <t>ガツ</t>
    </rPh>
    <rPh sb="7" eb="8">
      <t>ニチ</t>
    </rPh>
    <rPh sb="8" eb="10">
      <t>ゲンザイ</t>
    </rPh>
    <phoneticPr fontId="19"/>
  </si>
  <si>
    <t>2025   (　　　 7   )</t>
    <phoneticPr fontId="2"/>
  </si>
  <si>
    <t>2024　 (　　　 6　 )</t>
    <phoneticPr fontId="2"/>
  </si>
  <si>
    <t>2023　 (　　　 5　 )</t>
    <phoneticPr fontId="2"/>
  </si>
  <si>
    <t>2022　 (　　　 4　 )</t>
    <phoneticPr fontId="2"/>
  </si>
  <si>
    <t>2021年(令和 3年)</t>
    <rPh sb="4" eb="5">
      <t>ネン</t>
    </rPh>
    <rPh sb="6" eb="7">
      <t>レイ</t>
    </rPh>
    <rPh sb="7" eb="8">
      <t>ワ</t>
    </rPh>
    <rPh sb="10" eb="11">
      <t>ネン</t>
    </rPh>
    <phoneticPr fontId="2"/>
  </si>
  <si>
    <t>非木造</t>
  </si>
  <si>
    <t>非 　　　　木造</t>
    <rPh sb="6" eb="8">
      <t>モクゾウ</t>
    </rPh>
    <phoneticPr fontId="19"/>
  </si>
  <si>
    <t>法定免税点未満のもの</t>
  </si>
  <si>
    <t>法定免税点以上のもの</t>
    <phoneticPr fontId="19"/>
  </si>
  <si>
    <t>年次</t>
  </si>
  <si>
    <t>非課税家屋</t>
  </si>
  <si>
    <t>屋</t>
  </si>
  <si>
    <t>家</t>
    <phoneticPr fontId="2"/>
  </si>
  <si>
    <t>税</t>
    <phoneticPr fontId="2"/>
  </si>
  <si>
    <t>課</t>
    <phoneticPr fontId="2"/>
  </si>
  <si>
    <t xml:space="preserve">（１）　総括 </t>
  </si>
  <si>
    <t>L－５    家屋の概要</t>
    <phoneticPr fontId="19"/>
  </si>
  <si>
    <t>Ｌ－６    建築確認申請の状況</t>
    <phoneticPr fontId="22"/>
  </si>
  <si>
    <t>（単位　件）</t>
    <phoneticPr fontId="2"/>
  </si>
  <si>
    <t>建築指導課「建築統計」</t>
  </si>
  <si>
    <t>年度</t>
  </si>
  <si>
    <t>用途別受付件数</t>
  </si>
  <si>
    <t>確認
件数</t>
  </si>
  <si>
    <t>2）国・県・市
計画通知
受付件数</t>
  </si>
  <si>
    <t>居住
専用</t>
  </si>
  <si>
    <t>住居産
業併用</t>
  </si>
  <si>
    <t>鉱工
業用</t>
  </si>
  <si>
    <t>商業用</t>
  </si>
  <si>
    <t>１）
その他</t>
  </si>
  <si>
    <t>2020年度（令和2年度）</t>
    <rPh sb="4" eb="6">
      <t>ネンド</t>
    </rPh>
    <rPh sb="7" eb="9">
      <t>レイワ</t>
    </rPh>
    <rPh sb="10" eb="12">
      <t>ネンド</t>
    </rPh>
    <rPh sb="11" eb="12">
      <t>ド</t>
    </rPh>
    <phoneticPr fontId="7"/>
  </si>
  <si>
    <t>2021　　　（　　　 3　　 　）</t>
    <phoneticPr fontId="2"/>
  </si>
  <si>
    <t>2022　　　（　　　 4　　 　）</t>
    <phoneticPr fontId="2"/>
  </si>
  <si>
    <t>2023　　　（　　　 5　　 　）</t>
    <phoneticPr fontId="2"/>
  </si>
  <si>
    <t>2024　　　（　　　 6　　 　）</t>
    <phoneticPr fontId="2"/>
  </si>
  <si>
    <t>1）建築設備、工作物を含みます。</t>
    <phoneticPr fontId="2"/>
  </si>
  <si>
    <t>2）建築主が国・県または市である場合の建築基準法第18条第2項に基づく通知の受付件数です。</t>
  </si>
  <si>
    <t>住宅・土地統計調査結果</t>
  </si>
  <si>
    <t>L-7表～L13表は、総務省統計局が実施した住宅・土地統計調査（指定統計第14号）の結果です。
数値は、1位を四捨五入して10位までを有効数字として表章しているため、表中の数字の合計が必ずしも総数とは一致しません。
本調査は標本調査であるため、統計表の数値は標本誤差を含みます。</t>
    <rPh sb="3" eb="4">
      <t>ヒョウ</t>
    </rPh>
    <rPh sb="8" eb="9">
      <t>ヒョウ</t>
    </rPh>
    <rPh sb="11" eb="14">
      <t>ソウムショウ</t>
    </rPh>
    <rPh sb="14" eb="17">
      <t>トウケイキョク</t>
    </rPh>
    <rPh sb="18" eb="20">
      <t>ジッシ</t>
    </rPh>
    <rPh sb="22" eb="24">
      <t>ジュウタク</t>
    </rPh>
    <rPh sb="25" eb="27">
      <t>トチ</t>
    </rPh>
    <rPh sb="27" eb="29">
      <t>トウケイ</t>
    </rPh>
    <rPh sb="29" eb="31">
      <t>チョウサ</t>
    </rPh>
    <rPh sb="32" eb="34">
      <t>シテイ</t>
    </rPh>
    <rPh sb="34" eb="36">
      <t>トウケイ</t>
    </rPh>
    <rPh sb="36" eb="37">
      <t>ダイ</t>
    </rPh>
    <rPh sb="39" eb="40">
      <t>ゴウ</t>
    </rPh>
    <rPh sb="42" eb="44">
      <t>ケッカ</t>
    </rPh>
    <phoneticPr fontId="2"/>
  </si>
  <si>
    <t>Ｌ－７　居住世帯の有無別住宅数及び住宅以外で人が居住する建物数</t>
    <rPh sb="4" eb="6">
      <t>キョジュウ</t>
    </rPh>
    <rPh sb="6" eb="8">
      <t>セタイ</t>
    </rPh>
    <rPh sb="9" eb="11">
      <t>ウム</t>
    </rPh>
    <rPh sb="11" eb="12">
      <t>ベツ</t>
    </rPh>
    <rPh sb="12" eb="15">
      <t>ジュウタクスウ</t>
    </rPh>
    <rPh sb="15" eb="16">
      <t>オヨ</t>
    </rPh>
    <rPh sb="17" eb="19">
      <t>ジュウタク</t>
    </rPh>
    <rPh sb="19" eb="21">
      <t>イガイ</t>
    </rPh>
    <rPh sb="22" eb="23">
      <t>ヒト</t>
    </rPh>
    <rPh sb="24" eb="26">
      <t>キョジュウ</t>
    </rPh>
    <rPh sb="28" eb="30">
      <t>タテモノ</t>
    </rPh>
    <rPh sb="30" eb="31">
      <t>スウ</t>
    </rPh>
    <phoneticPr fontId="2"/>
  </si>
  <si>
    <t>（単位　戸，％）</t>
  </si>
  <si>
    <t>総務省統計局「住宅・土地統計調査報告」</t>
    <rPh sb="2" eb="3">
      <t>ショウ</t>
    </rPh>
    <phoneticPr fontId="2"/>
  </si>
  <si>
    <t>住宅総数</t>
    <rPh sb="2" eb="3">
      <t>ソウ</t>
    </rPh>
    <phoneticPr fontId="2"/>
  </si>
  <si>
    <t>住宅以外で人が
居住する建物数</t>
  </si>
  <si>
    <t>総数</t>
    <phoneticPr fontId="2"/>
  </si>
  <si>
    <t>居住世帯あり</t>
    <phoneticPr fontId="2"/>
  </si>
  <si>
    <t>居住世帯なし</t>
    <phoneticPr fontId="2"/>
  </si>
  <si>
    <t>同居世帯
なし</t>
    <phoneticPr fontId="2"/>
  </si>
  <si>
    <t>同居世帯
あり</t>
    <phoneticPr fontId="2"/>
  </si>
  <si>
    <t>一時現在
者のみ</t>
    <phoneticPr fontId="2"/>
  </si>
  <si>
    <t>空き家</t>
  </si>
  <si>
    <t>建築中</t>
    <phoneticPr fontId="2"/>
  </si>
  <si>
    <t>2023年（令和5年）実数</t>
    <rPh sb="4" eb="5">
      <t>ネン</t>
    </rPh>
    <rPh sb="6" eb="8">
      <t>レイワ</t>
    </rPh>
    <rPh sb="9" eb="10">
      <t>ネン</t>
    </rPh>
    <rPh sb="10" eb="11">
      <t>ヘイネン</t>
    </rPh>
    <phoneticPr fontId="2"/>
  </si>
  <si>
    <t>構成比</t>
  </si>
  <si>
    <t>2023年（令和5年）10月1日現在</t>
    <rPh sb="4" eb="5">
      <t>ネン</t>
    </rPh>
    <rPh sb="6" eb="8">
      <t>レイワ</t>
    </rPh>
    <rPh sb="9" eb="10">
      <t>ネン</t>
    </rPh>
    <rPh sb="10" eb="11">
      <t>ヘイネン</t>
    </rPh>
    <rPh sb="13" eb="14">
      <t>ガツ</t>
    </rPh>
    <rPh sb="15" eb="16">
      <t>ニチ</t>
    </rPh>
    <rPh sb="16" eb="18">
      <t>ゲンザイ</t>
    </rPh>
    <phoneticPr fontId="2"/>
  </si>
  <si>
    <t>Ｌ－８　住宅の建築の時期、敷地に接している道路の幅員別住宅数　</t>
    <phoneticPr fontId="2"/>
  </si>
  <si>
    <t>建築の時期</t>
    <rPh sb="0" eb="2">
      <t>ケンチク</t>
    </rPh>
    <rPh sb="3" eb="5">
      <t>ジキ</t>
    </rPh>
    <phoneticPr fontId="2"/>
  </si>
  <si>
    <t>敷地が道路に接している</t>
    <rPh sb="3" eb="5">
      <t>ドウロ</t>
    </rPh>
    <rPh sb="6" eb="7">
      <t>セッ</t>
    </rPh>
    <phoneticPr fontId="2"/>
  </si>
  <si>
    <t>敷地が道
路に接し
ていない</t>
    <rPh sb="0" eb="2">
      <t>シキチ</t>
    </rPh>
    <phoneticPr fontId="2"/>
  </si>
  <si>
    <t>幅員2ｍ
未満の道路</t>
    <phoneticPr fontId="2"/>
  </si>
  <si>
    <t>2～4ｍ
未満</t>
    <phoneticPr fontId="2"/>
  </si>
  <si>
    <t>4～6ｍ
未満</t>
    <phoneticPr fontId="2"/>
  </si>
  <si>
    <t>6～10ｍ
未満</t>
    <phoneticPr fontId="2"/>
  </si>
  <si>
    <t>10ｍ
以上</t>
    <phoneticPr fontId="2"/>
  </si>
  <si>
    <t>2023年（令和5年）</t>
    <rPh sb="4" eb="5">
      <t>ネン</t>
    </rPh>
    <rPh sb="6" eb="8">
      <t>レイワ</t>
    </rPh>
    <rPh sb="9" eb="10">
      <t>ネン</t>
    </rPh>
    <phoneticPr fontId="2"/>
  </si>
  <si>
    <t>住宅総数 1）</t>
    <phoneticPr fontId="2"/>
  </si>
  <si>
    <t>昭和45年（1970）以前</t>
    <rPh sb="0" eb="2">
      <t>ショウワ</t>
    </rPh>
    <rPh sb="4" eb="5">
      <t>ネン</t>
    </rPh>
    <rPh sb="11" eb="13">
      <t>イゼン</t>
    </rPh>
    <phoneticPr fontId="2"/>
  </si>
  <si>
    <t>昭和46年～55年（1971～1980）</t>
    <rPh sb="0" eb="2">
      <t>ショウワ</t>
    </rPh>
    <rPh sb="4" eb="5">
      <t>ネン</t>
    </rPh>
    <rPh sb="8" eb="9">
      <t>ネン</t>
    </rPh>
    <phoneticPr fontId="2"/>
  </si>
  <si>
    <t>昭和56年～平成2年（1981～1990）</t>
    <rPh sb="0" eb="2">
      <t>ショウワ</t>
    </rPh>
    <rPh sb="4" eb="5">
      <t>ネン</t>
    </rPh>
    <rPh sb="6" eb="8">
      <t>ヘイセイ</t>
    </rPh>
    <rPh sb="9" eb="10">
      <t>ネン</t>
    </rPh>
    <phoneticPr fontId="2"/>
  </si>
  <si>
    <t>平成 3年～12年（1991～2000）</t>
    <rPh sb="0" eb="2">
      <t>ヘイセイ</t>
    </rPh>
    <rPh sb="4" eb="5">
      <t>ネン</t>
    </rPh>
    <phoneticPr fontId="2"/>
  </si>
  <si>
    <t>平成13年～17年（2001～2005）</t>
    <rPh sb="0" eb="2">
      <t>ヘイセイ</t>
    </rPh>
    <rPh sb="4" eb="5">
      <t>ネン</t>
    </rPh>
    <rPh sb="8" eb="9">
      <t>ネン</t>
    </rPh>
    <phoneticPr fontId="2"/>
  </si>
  <si>
    <t>平成 18年～22年（2006～2010）</t>
    <rPh sb="0" eb="2">
      <t>ヘイセイ</t>
    </rPh>
    <rPh sb="5" eb="6">
      <t>ネン</t>
    </rPh>
    <phoneticPr fontId="2"/>
  </si>
  <si>
    <t>平成23年～27年（2011～2015）</t>
    <rPh sb="0" eb="2">
      <t>ヘイセイ</t>
    </rPh>
    <rPh sb="4" eb="5">
      <t>ネン</t>
    </rPh>
    <phoneticPr fontId="2"/>
  </si>
  <si>
    <t>平成28年～令和2年（2016～2020）</t>
    <rPh sb="0" eb="2">
      <t>ヘイセイ</t>
    </rPh>
    <rPh sb="4" eb="5">
      <t>ネン</t>
    </rPh>
    <rPh sb="6" eb="8">
      <t>レイワ</t>
    </rPh>
    <rPh sb="9" eb="10">
      <t>ネン</t>
    </rPh>
    <phoneticPr fontId="2"/>
  </si>
  <si>
    <t>令和3年～5年9月（2021～2023.9）</t>
    <rPh sb="0" eb="2">
      <t>レイワ</t>
    </rPh>
    <rPh sb="3" eb="4">
      <t>ネン</t>
    </rPh>
    <rPh sb="6" eb="7">
      <t>ネン</t>
    </rPh>
    <rPh sb="8" eb="9">
      <t>ツキ</t>
    </rPh>
    <phoneticPr fontId="2"/>
  </si>
  <si>
    <t>2023年（令和5年）10月1日現在</t>
    <rPh sb="4" eb="5">
      <t>ネン</t>
    </rPh>
    <rPh sb="6" eb="8">
      <t>レイワ</t>
    </rPh>
    <rPh sb="9" eb="10">
      <t>ネン</t>
    </rPh>
    <rPh sb="13" eb="14">
      <t>ガツ</t>
    </rPh>
    <rPh sb="15" eb="16">
      <t>ニチ</t>
    </rPh>
    <rPh sb="16" eb="18">
      <t>ゲンザイ</t>
    </rPh>
    <phoneticPr fontId="2"/>
  </si>
  <si>
    <t>１）建築の時期「不詳」を含みます。</t>
    <phoneticPr fontId="2"/>
  </si>
  <si>
    <t>Ｌ－９　住宅の種類、構造、建築の時期別住宅数　</t>
    <rPh sb="10" eb="12">
      <t>コウゾウ</t>
    </rPh>
    <rPh sb="13" eb="15">
      <t>ケンチク</t>
    </rPh>
    <rPh sb="16" eb="18">
      <t>ジキ</t>
    </rPh>
    <rPh sb="18" eb="19">
      <t>ベツ</t>
    </rPh>
    <rPh sb="19" eb="22">
      <t>ジュウタクスウ</t>
    </rPh>
    <phoneticPr fontId="2"/>
  </si>
  <si>
    <t>総数</t>
    <rPh sb="0" eb="2">
      <t>ソウスウ</t>
    </rPh>
    <phoneticPr fontId="2"/>
  </si>
  <si>
    <t>構造</t>
    <rPh sb="0" eb="1">
      <t>カマエ</t>
    </rPh>
    <rPh sb="1" eb="2">
      <t>ヅクリ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</si>
  <si>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</si>
  <si>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</si>
  <si>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鉄筋・鉄骨コンクリート造</t>
    <rPh sb="0" eb="2">
      <t>テッキン</t>
    </rPh>
    <rPh sb="3" eb="5">
      <t>テッコツ</t>
    </rPh>
    <rPh sb="11" eb="12">
      <t>ゾウ</t>
    </rPh>
    <phoneticPr fontId="2"/>
  </si>
  <si>
    <t>鉄骨造</t>
    <rPh sb="0" eb="3">
      <t>テッコツゾウ</t>
    </rPh>
    <phoneticPr fontId="2"/>
  </si>
  <si>
    <t>その他</t>
    <rPh sb="2" eb="3">
      <t>タ</t>
    </rPh>
    <phoneticPr fontId="2"/>
  </si>
  <si>
    <t>2023年（令和5年）</t>
    <rPh sb="4" eb="5">
      <t>ネン</t>
    </rPh>
    <rPh sb="6" eb="8">
      <t>レイワ</t>
    </rPh>
    <rPh sb="9" eb="10">
      <t>ネン</t>
    </rPh>
    <rPh sb="10" eb="11">
      <t>ヘイネン</t>
    </rPh>
    <phoneticPr fontId="2"/>
  </si>
  <si>
    <t>住宅総数 1）</t>
    <rPh sb="0" eb="2">
      <t>ジュウタク</t>
    </rPh>
    <rPh sb="2" eb="4">
      <t>ソウスウ</t>
    </rPh>
    <phoneticPr fontId="2"/>
  </si>
  <si>
    <t>平成13年～22年（2001～2010）</t>
    <rPh sb="0" eb="2">
      <t>ヘイセイ</t>
    </rPh>
    <rPh sb="4" eb="5">
      <t>ネン</t>
    </rPh>
    <phoneticPr fontId="2"/>
  </si>
  <si>
    <t>平成23年～令和2年（2011～2020）</t>
    <rPh sb="0" eb="2">
      <t>ヘイセイ</t>
    </rPh>
    <rPh sb="4" eb="5">
      <t>ネン</t>
    </rPh>
    <rPh sb="6" eb="8">
      <t>レイワ</t>
    </rPh>
    <rPh sb="9" eb="10">
      <t>ネン</t>
    </rPh>
    <phoneticPr fontId="2"/>
  </si>
  <si>
    <t>令和3年～5年9月（2021～2023.9）</t>
    <rPh sb="0" eb="2">
      <t>レイワ</t>
    </rPh>
    <rPh sb="3" eb="4">
      <t>ネン</t>
    </rPh>
    <rPh sb="4" eb="5">
      <t>ヘイネン</t>
    </rPh>
    <rPh sb="6" eb="7">
      <t>ネン</t>
    </rPh>
    <rPh sb="8" eb="9">
      <t>ツキ</t>
    </rPh>
    <phoneticPr fontId="2"/>
  </si>
  <si>
    <t>１）建築の時期「不詳」を含みます。</t>
  </si>
  <si>
    <t>Ｌ－１０　建築の時期、住宅の購入・新築・建て替え等別持ち家数</t>
    <phoneticPr fontId="2"/>
  </si>
  <si>
    <t>（単位　戸）</t>
    <phoneticPr fontId="2"/>
  </si>
  <si>
    <t>総務省統計局「住宅・土地統計調査報告」</t>
    <phoneticPr fontId="2"/>
  </si>
  <si>
    <t>新築の住宅を購入</t>
  </si>
  <si>
    <t>中古
住宅
を購入</t>
    <phoneticPr fontId="2"/>
  </si>
  <si>
    <t>新築
（建て
替え
を除く）</t>
    <rPh sb="4" eb="5">
      <t>タ</t>
    </rPh>
    <phoneticPr fontId="2"/>
  </si>
  <si>
    <t>建て
替え</t>
    <phoneticPr fontId="2"/>
  </si>
  <si>
    <t>相続・
贈与で
取得</t>
    <rPh sb="8" eb="10">
      <t>シュトク</t>
    </rPh>
    <phoneticPr fontId="2"/>
  </si>
  <si>
    <t>都市
再生
機構
(UR)・
公社
など</t>
    <phoneticPr fontId="2"/>
  </si>
  <si>
    <t>民間</t>
  </si>
  <si>
    <t>持ち家総数 1）</t>
    <rPh sb="0" eb="1">
      <t>モ</t>
    </rPh>
    <rPh sb="2" eb="3">
      <t>イエ</t>
    </rPh>
    <rPh sb="3" eb="5">
      <t>ソウスウ</t>
    </rPh>
    <phoneticPr fontId="2"/>
  </si>
  <si>
    <t>平成 3年～12年（1991～2000）</t>
    <rPh sb="0" eb="2">
      <t>ヘイセイ</t>
    </rPh>
    <rPh sb="4" eb="5">
      <t>ネン</t>
    </rPh>
    <rPh sb="8" eb="9">
      <t>ネン</t>
    </rPh>
    <phoneticPr fontId="2"/>
  </si>
  <si>
    <t>平成13年～22年（2001～2010）</t>
    <rPh sb="0" eb="2">
      <t>ヘイセイ</t>
    </rPh>
    <rPh sb="4" eb="5">
      <t>ネン</t>
    </rPh>
    <rPh sb="8" eb="9">
      <t>ネン</t>
    </rPh>
    <phoneticPr fontId="2"/>
  </si>
  <si>
    <t>2023年（令和5年）10月１日現在</t>
    <rPh sb="6" eb="8">
      <t>レイワ</t>
    </rPh>
    <phoneticPr fontId="2"/>
  </si>
  <si>
    <t>Ｌ－１１　住宅の種類、所有の関係別住宅数、世帯数、世帯人員、１住宅</t>
    <phoneticPr fontId="2"/>
  </si>
  <si>
    <t xml:space="preserve">           当たり居住室数、居住室の畳数、延べ面積、１人当たり居住室の</t>
    <rPh sb="19" eb="22">
      <t>キョジュウシツ</t>
    </rPh>
    <rPh sb="36" eb="39">
      <t>キョジュウシツ</t>
    </rPh>
    <phoneticPr fontId="2"/>
  </si>
  <si>
    <t>　　　　　 畳数及び１室当たり人員</t>
    <phoneticPr fontId="2"/>
  </si>
  <si>
    <t>（単位　戸，世帯，人，室，畳，㎡）</t>
  </si>
  <si>
    <t>住宅の種類，所有の関係</t>
    <phoneticPr fontId="2"/>
  </si>
  <si>
    <t>住宅数</t>
  </si>
  <si>
    <t>世帯数</t>
  </si>
  <si>
    <t>世帯人員</t>
  </si>
  <si>
    <t>1住宅
当たり
居住室数</t>
    <phoneticPr fontId="2"/>
  </si>
  <si>
    <t>1住宅
当たり
居住室の
畳数</t>
    <rPh sb="8" eb="11">
      <t>キョジュウシツ</t>
    </rPh>
    <phoneticPr fontId="2"/>
  </si>
  <si>
    <t>1住宅
当たり
延べ面積</t>
    <phoneticPr fontId="2"/>
  </si>
  <si>
    <t>1人
当たり
居住室の畳数</t>
    <rPh sb="7" eb="10">
      <t>キョジュウシツ</t>
    </rPh>
    <phoneticPr fontId="2"/>
  </si>
  <si>
    <t>1室
当たり
人員</t>
    <phoneticPr fontId="2"/>
  </si>
  <si>
    <t>持ち家</t>
  </si>
  <si>
    <t>借家</t>
  </si>
  <si>
    <t>専用住宅 1）</t>
    <phoneticPr fontId="2"/>
  </si>
  <si>
    <t>店舗その他の併用住宅 1）</t>
    <phoneticPr fontId="2"/>
  </si>
  <si>
    <t>1）住宅の所有の関係「不詳」を含みます。</t>
    <phoneticPr fontId="2"/>
  </si>
  <si>
    <t>Ｌ－１２　世帯の年間収入階級、世帯の種類、住宅の所有の関係別普通世帯数</t>
    <phoneticPr fontId="2"/>
  </si>
  <si>
    <t>（単位　世帯）</t>
  </si>
  <si>
    <t>世帯の年間
収入階級</t>
    <rPh sb="0" eb="2">
      <t>セタイ</t>
    </rPh>
    <rPh sb="3" eb="5">
      <t>ネンカン</t>
    </rPh>
    <rPh sb="6" eb="8">
      <t>シュウニュウ</t>
    </rPh>
    <rPh sb="8" eb="10">
      <t>カイキュウ</t>
    </rPh>
    <phoneticPr fontId="11"/>
  </si>
  <si>
    <t>同居
世帯・
住宅以
外の建
物に居
住する
世帯</t>
    <rPh sb="3" eb="4">
      <t>ヨ</t>
    </rPh>
    <rPh sb="4" eb="5">
      <t>オビ</t>
    </rPh>
    <phoneticPr fontId="2"/>
  </si>
  <si>
    <t>総数
１）</t>
    <phoneticPr fontId="2"/>
  </si>
  <si>
    <t>公営の
借家</t>
    <phoneticPr fontId="2"/>
  </si>
  <si>
    <t>都市再
生機構
(UR)・
公社の
借家</t>
    <phoneticPr fontId="2"/>
  </si>
  <si>
    <t>民営
借家</t>
    <phoneticPr fontId="2"/>
  </si>
  <si>
    <t>給与
住宅</t>
    <phoneticPr fontId="2"/>
  </si>
  <si>
    <t>総数 2）</t>
    <rPh sb="0" eb="2">
      <t>ソウスウ</t>
    </rPh>
    <phoneticPr fontId="2"/>
  </si>
  <si>
    <t>　　　　　　   300万円未満</t>
    <rPh sb="12" eb="14">
      <t>マンエン</t>
    </rPh>
    <rPh sb="14" eb="16">
      <t>ミマン</t>
    </rPh>
    <phoneticPr fontId="2"/>
  </si>
  <si>
    <t xml:space="preserve"> 300　～　  500万円未満</t>
    <rPh sb="12" eb="14">
      <t>マンエン</t>
    </rPh>
    <rPh sb="14" eb="16">
      <t>ミマン</t>
    </rPh>
    <phoneticPr fontId="2"/>
  </si>
  <si>
    <t xml:space="preserve"> 500　～　  700万円未満</t>
    <rPh sb="12" eb="14">
      <t>マンエン</t>
    </rPh>
    <rPh sb="14" eb="16">
      <t>ミマン</t>
    </rPh>
    <phoneticPr fontId="2"/>
  </si>
  <si>
    <t xml:space="preserve"> 700　～　1000万円未満</t>
    <rPh sb="11" eb="13">
      <t>マンエン</t>
    </rPh>
    <rPh sb="13" eb="15">
      <t>ミマン</t>
    </rPh>
    <phoneticPr fontId="2"/>
  </si>
  <si>
    <t>1000　～　1500万円未満</t>
    <rPh sb="11" eb="15">
      <t>マンエンミマン</t>
    </rPh>
    <phoneticPr fontId="2"/>
  </si>
  <si>
    <t>　　　　　　　1500万円以上</t>
    <phoneticPr fontId="2"/>
  </si>
  <si>
    <t>１）住宅の所有の関係「不詳」を含みます。</t>
    <phoneticPr fontId="2"/>
  </si>
  <si>
    <t>2）世帯の年間収入階級「不詳」を含みます。</t>
    <phoneticPr fontId="2"/>
  </si>
  <si>
    <t>Ｌ－１３　子の居住地別６５歳以上の単身及び夫婦のみの普通世帯数</t>
    <rPh sb="17" eb="19">
      <t>タンシン</t>
    </rPh>
    <rPh sb="19" eb="20">
      <t>オヨ</t>
    </rPh>
    <rPh sb="21" eb="23">
      <t>フウフ</t>
    </rPh>
    <phoneticPr fontId="2"/>
  </si>
  <si>
    <t>高齢世帯の型</t>
    <rPh sb="0" eb="2">
      <t>コウレイ</t>
    </rPh>
    <rPh sb="2" eb="4">
      <t>セタイ</t>
    </rPh>
    <rPh sb="5" eb="6">
      <t>カタ</t>
    </rPh>
    <phoneticPr fontId="2"/>
  </si>
  <si>
    <t>総数
1)</t>
    <phoneticPr fontId="2"/>
  </si>
  <si>
    <t>子がいる</t>
    <phoneticPr fontId="2"/>
  </si>
  <si>
    <t>子は
いない</t>
    <phoneticPr fontId="2"/>
  </si>
  <si>
    <t>一緒に住
んでいる
（同じ建物
又は敷地
内に住ん
でいる場合
も含む）</t>
    <phoneticPr fontId="2"/>
  </si>
  <si>
    <t>徒歩5分
程度の場
所に住ん
でいる</t>
    <phoneticPr fontId="2"/>
  </si>
  <si>
    <t>片道15分
未満の場
所に住ん
でいる</t>
    <phoneticPr fontId="2"/>
  </si>
  <si>
    <t>片道１時
間未満の
場所に住
んでいる</t>
  </si>
  <si>
    <t>片道１時
間以上の
場所に住
んでいる</t>
  </si>
  <si>
    <t>65歳以上の
単身普通世帯総数</t>
    <phoneticPr fontId="2"/>
  </si>
  <si>
    <t>65歳以上の
夫婦普通世帯総数</t>
    <phoneticPr fontId="2"/>
  </si>
  <si>
    <t xml:space="preserve">いずれか一方のみが65歳
以上の夫婦 </t>
    <rPh sb="16" eb="18">
      <t>フウフ</t>
    </rPh>
    <phoneticPr fontId="2"/>
  </si>
  <si>
    <t xml:space="preserve"> 夫婦とも65歳以上</t>
    <phoneticPr fontId="2"/>
  </si>
  <si>
    <t>１）子の居住地「不詳」を含みます。</t>
    <phoneticPr fontId="2"/>
  </si>
  <si>
    <t>「普通世帯」とは、住居と生計をともにしている家族などの世帯をいいます。</t>
    <rPh sb="1" eb="3">
      <t>フツウ</t>
    </rPh>
    <rPh sb="3" eb="5">
      <t>セタイ</t>
    </rPh>
    <rPh sb="9" eb="11">
      <t>ジュウキョ</t>
    </rPh>
    <rPh sb="12" eb="14">
      <t>セイケイ</t>
    </rPh>
    <rPh sb="22" eb="24">
      <t>カゾク</t>
    </rPh>
    <rPh sb="27" eb="29">
      <t>セタイ</t>
    </rPh>
    <phoneticPr fontId="2"/>
  </si>
  <si>
    <t>Ｌ－１２　世帯の年間収入階級、住宅の所有の関係別主世帯数</t>
    <rPh sb="24" eb="25">
      <t>シュ</t>
    </rPh>
    <phoneticPr fontId="2"/>
  </si>
  <si>
    <t>総数
1)</t>
    <rPh sb="0" eb="2">
      <t>ソウスウ</t>
    </rPh>
    <phoneticPr fontId="2"/>
  </si>
  <si>
    <t>総数 2)</t>
    <rPh sb="0" eb="2">
      <t>ソウスウ</t>
    </rPh>
    <phoneticPr fontId="2"/>
  </si>
  <si>
    <t>300万円未満</t>
    <phoneticPr fontId="2"/>
  </si>
  <si>
    <t>Ｌ－１３　子の居住地別６５歳以上の単身及び夫婦世帯数</t>
    <rPh sb="17" eb="19">
      <t>タンシン</t>
    </rPh>
    <rPh sb="19" eb="20">
      <t>オヨ</t>
    </rPh>
    <rPh sb="21" eb="23">
      <t>フウフ</t>
    </rPh>
    <phoneticPr fontId="2"/>
  </si>
  <si>
    <t>65歳以上の単身世帯総数</t>
    <rPh sb="10" eb="12">
      <t>ソウスウ</t>
    </rPh>
    <phoneticPr fontId="2"/>
  </si>
  <si>
    <t>65歳以上の夫婦世帯総数</t>
    <rPh sb="10" eb="12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</si>
</sst>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);\(#,##0\)"/>
    <numFmt numFmtId="178" formatCode="#,##0.0"/>
    <numFmt numFmtId="179" formatCode="0.0_ "/>
    <numFmt numFmtId="180" formatCode="#,##0;&quot;△ &quot;#,##0"/>
    <numFmt numFmtId="181" formatCode="#,##0.00;&quot;△ &quot;#,##0.00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0" xfId="3" applyFont="1">
      <alignment vertical="center"/>
    </xf>
    <xf numFmtId="38" fontId="6" fillId="0" borderId="0" xfId="3" applyNumberFormat="1" applyFont="1">
      <alignment vertical="center"/>
    </xf>
    <xf numFmtId="0" fontId="8" fillId="0" borderId="0" xfId="3" applyFont="1" applyAlignment="1">
      <alignment vertical="center" wrapText="1"/>
    </xf>
    <xf numFmtId="38" fontId="6" fillId="0" borderId="0" xfId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5" fillId="0" borderId="0" xfId="3" applyFont="1">
      <alignment vertical="center"/>
    </xf>
    <xf numFmtId="0" fontId="7" fillId="0" borderId="0" xfId="3" applyFont="1">
      <alignment vertical="center"/>
    </xf>
    <xf numFmtId="38" fontId="7" fillId="0" borderId="0" xfId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9" xfId="0" applyFont="1" applyBorder="1">
      <alignment vertical="center"/>
    </xf>
    <xf numFmtId="38" fontId="6" fillId="0" borderId="7" xfId="2" applyFont="1" applyFill="1" applyBorder="1" applyAlignment="1">
      <alignment horizontal="centerContinuous" vertical="center"/>
    </xf>
    <xf numFmtId="38" fontId="6" fillId="0" borderId="0" xfId="2" applyFont="1" applyFill="1" applyBorder="1" applyAlignment="1">
      <alignment horizontal="centerContinuous" vertical="center"/>
    </xf>
    <xf numFmtId="38" fontId="6" fillId="0" borderId="0" xfId="1" applyFont="1" applyFill="1" applyBorder="1" applyAlignment="1">
      <alignment horizontal="centerContinuous" vertical="center"/>
    </xf>
    <xf numFmtId="38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40" fontId="7" fillId="0" borderId="0" xfId="0" applyNumberFormat="1" applyFont="1" applyAlignment="1">
      <alignment horizontal="center" vertical="center"/>
    </xf>
    <xf numFmtId="40" fontId="6" fillId="0" borderId="0" xfId="0" applyNumberFormat="1" applyFont="1" applyAlignment="1">
      <alignment horizontal="center" vertical="center"/>
    </xf>
    <xf numFmtId="40" fontId="7" fillId="0" borderId="1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7" fillId="0" borderId="6" xfId="0" applyNumberFormat="1" applyFont="1" applyBorder="1" applyAlignment="1">
      <alignment horizontal="center" vertical="center"/>
    </xf>
    <xf numFmtId="38" fontId="6" fillId="0" borderId="7" xfId="0" applyNumberFormat="1" applyFont="1" applyBorder="1" applyAlignment="1">
      <alignment horizontal="center" vertical="center"/>
    </xf>
    <xf numFmtId="38" fontId="7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38" fontId="7" fillId="0" borderId="0" xfId="0" applyNumberFormat="1" applyFont="1" applyAlignment="1">
      <alignment horizontal="center" vertical="center" shrinkToFit="1"/>
    </xf>
    <xf numFmtId="38" fontId="6" fillId="0" borderId="0" xfId="0" applyNumberFormat="1" applyFont="1" applyAlignment="1">
      <alignment horizontal="center" vertical="center" shrinkToFit="1"/>
    </xf>
    <xf numFmtId="38" fontId="7" fillId="0" borderId="1" xfId="0" applyNumberFormat="1" applyFont="1" applyBorder="1" applyAlignment="1">
      <alignment horizontal="center" vertical="center" shrinkToFit="1"/>
    </xf>
    <xf numFmtId="0" fontId="7" fillId="0" borderId="1" xfId="3" applyFont="1" applyBorder="1" applyAlignment="1">
      <alignment vertical="center" shrinkToFit="1"/>
    </xf>
    <xf numFmtId="0" fontId="6" fillId="0" borderId="12" xfId="3" applyFont="1" applyBorder="1" applyAlignment="1">
      <alignment horizontal="center" vertical="center"/>
    </xf>
    <xf numFmtId="40" fontId="7" fillId="0" borderId="1" xfId="0" applyNumberFormat="1" applyFont="1" applyBorder="1" applyAlignment="1">
      <alignment horizontal="center" vertical="center"/>
    </xf>
    <xf numFmtId="40" fontId="6" fillId="0" borderId="0" xfId="0" applyNumberFormat="1" applyFont="1" applyAlignment="1">
      <alignment horizontal="center" vertical="center"/>
    </xf>
    <xf numFmtId="38" fontId="7" fillId="0" borderId="1" xfId="0" applyNumberFormat="1" applyFont="1" applyBorder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7" fillId="0" borderId="2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0" fontId="7" fillId="0" borderId="21" xfId="0" applyNumberFormat="1" applyFont="1" applyBorder="1" applyAlignment="1">
      <alignment horizontal="center" vertical="center"/>
    </xf>
    <xf numFmtId="38" fontId="7" fillId="0" borderId="10" xfId="2" applyFont="1" applyFill="1" applyBorder="1" applyAlignment="1">
      <alignment horizontal="center" vertical="center"/>
    </xf>
    <xf numFmtId="38" fontId="7" fillId="0" borderId="1" xfId="2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1" fillId="0" borderId="0" xfId="4" applyFont="1" applyAlignment="1">
      <alignment vertical="center" wrapText="1"/>
    </xf>
    <xf numFmtId="0" fontId="13" fillId="0" borderId="0" xfId="4" applyFont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1" xfId="4" applyFont="1" applyBorder="1" applyAlignment="1">
      <alignment horizontal="right" vertical="center"/>
    </xf>
    <xf numFmtId="0" fontId="12" fillId="0" borderId="0" xfId="4" applyFont="1" applyAlignment="1">
      <alignment horizontal="center" vertical="center" wrapText="1"/>
    </xf>
    <xf numFmtId="0" fontId="12" fillId="0" borderId="17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 wrapText="1"/>
    </xf>
    <xf numFmtId="0" fontId="12" fillId="0" borderId="19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20" xfId="4" applyFont="1" applyBorder="1" applyAlignment="1">
      <alignment horizontal="center" vertical="center"/>
    </xf>
    <xf numFmtId="0" fontId="14" fillId="0" borderId="22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5" fillId="0" borderId="0" xfId="4" applyFont="1" applyAlignment="1">
      <alignment vertical="center"/>
    </xf>
    <xf numFmtId="38" fontId="15" fillId="0" borderId="6" xfId="4" applyNumberFormat="1" applyFont="1" applyBorder="1" applyAlignment="1">
      <alignment vertical="center"/>
    </xf>
    <xf numFmtId="38" fontId="15" fillId="0" borderId="0" xfId="4" applyNumberFormat="1" applyFont="1" applyAlignment="1">
      <alignment vertical="center"/>
    </xf>
    <xf numFmtId="3" fontId="15" fillId="0" borderId="0" xfId="4" applyNumberFormat="1" applyFont="1" applyAlignment="1">
      <alignment vertical="center"/>
    </xf>
    <xf numFmtId="38" fontId="12" fillId="0" borderId="7" xfId="4" applyNumberFormat="1" applyFont="1" applyBorder="1" applyAlignment="1">
      <alignment vertical="center"/>
    </xf>
    <xf numFmtId="38" fontId="12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2" fillId="0" borderId="0" xfId="1" applyFont="1" applyFill="1" applyAlignment="1">
      <alignment vertical="center"/>
    </xf>
    <xf numFmtId="38" fontId="15" fillId="0" borderId="7" xfId="4" applyNumberFormat="1" applyFont="1" applyBorder="1" applyAlignment="1">
      <alignment vertical="center"/>
    </xf>
    <xf numFmtId="38" fontId="12" fillId="0" borderId="10" xfId="4" applyNumberFormat="1" applyFont="1" applyBorder="1" applyAlignment="1">
      <alignment vertical="center"/>
    </xf>
    <xf numFmtId="38" fontId="12" fillId="0" borderId="1" xfId="4" applyNumberFormat="1" applyFont="1" applyBorder="1" applyAlignment="1">
      <alignment vertical="center"/>
    </xf>
    <xf numFmtId="0" fontId="12" fillId="0" borderId="0" xfId="4" applyFont="1" applyAlignment="1">
      <alignment vertical="top"/>
    </xf>
    <xf numFmtId="38" fontId="6" fillId="0" borderId="0" xfId="0" applyNumberFormat="1" applyFont="1">
      <alignment vertical="center"/>
    </xf>
    <xf numFmtId="0" fontId="6" fillId="0" borderId="1" xfId="3" applyFont="1" applyBorder="1" applyAlignment="1">
      <alignment horizontal="distributed" vertical="center"/>
    </xf>
    <xf numFmtId="0" fontId="6" fillId="0" borderId="10" xfId="3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0" borderId="1" xfId="2" applyNumberFormat="1" applyFont="1" applyFill="1" applyBorder="1" applyAlignment="1">
      <alignment vertical="center"/>
    </xf>
    <xf numFmtId="176" fontId="6" fillId="0" borderId="10" xfId="2" applyNumberFormat="1" applyFont="1" applyFill="1" applyBorder="1" applyAlignment="1">
      <alignment vertical="center"/>
    </xf>
    <xf numFmtId="0" fontId="6" fillId="0" borderId="1" xfId="3" applyFont="1" applyBorder="1">
      <alignment vertical="center"/>
    </xf>
    <xf numFmtId="0" fontId="6" fillId="0" borderId="0" xfId="3" applyFont="1" applyAlignment="1">
      <alignment horizontal="distributed" vertical="center"/>
    </xf>
    <xf numFmtId="0" fontId="6" fillId="0" borderId="8" xfId="3" applyFont="1" applyBorder="1" applyAlignment="1">
      <alignment horizontal="distributed" vertical="center"/>
    </xf>
    <xf numFmtId="0" fontId="6" fillId="0" borderId="7" xfId="3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vertical="center"/>
    </xf>
    <xf numFmtId="176" fontId="17" fillId="0" borderId="0" xfId="0" applyNumberFormat="1" applyFont="1" applyAlignment="1">
      <alignment vertical="center" shrinkToFit="1"/>
    </xf>
    <xf numFmtId="176" fontId="17" fillId="0" borderId="0" xfId="0" applyNumberFormat="1" applyFont="1">
      <alignment vertical="center"/>
    </xf>
    <xf numFmtId="0" fontId="5" fillId="0" borderId="21" xfId="0" applyFont="1" applyBorder="1">
      <alignment vertical="center"/>
    </xf>
    <xf numFmtId="0" fontId="7" fillId="0" borderId="6" xfId="3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21" xfId="0" applyNumberFormat="1" applyFont="1" applyBorder="1">
      <alignment vertical="center"/>
    </xf>
    <xf numFmtId="176" fontId="7" fillId="0" borderId="21" xfId="0" applyNumberFormat="1" applyFont="1" applyBorder="1" applyAlignment="1">
      <alignment vertical="center" shrinkToFit="1"/>
    </xf>
    <xf numFmtId="176" fontId="7" fillId="0" borderId="21" xfId="2" applyNumberFormat="1" applyFont="1" applyFill="1" applyBorder="1" applyAlignment="1">
      <alignment vertical="center" shrinkToFit="1"/>
    </xf>
    <xf numFmtId="176" fontId="7" fillId="0" borderId="0" xfId="2" applyNumberFormat="1" applyFont="1" applyFill="1" applyBorder="1" applyAlignment="1">
      <alignment vertical="center"/>
    </xf>
    <xf numFmtId="38" fontId="7" fillId="0" borderId="21" xfId="1" applyFont="1" applyFill="1" applyBorder="1" applyAlignment="1">
      <alignment vertical="center" shrinkToFit="1"/>
    </xf>
    <xf numFmtId="176" fontId="7" fillId="0" borderId="21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 shrinkToFit="1"/>
    </xf>
    <xf numFmtId="0" fontId="7" fillId="0" borderId="25" xfId="3" applyFont="1" applyBorder="1" applyAlignment="1">
      <alignment vertical="distributed"/>
    </xf>
    <xf numFmtId="0" fontId="7" fillId="0" borderId="21" xfId="3" applyFont="1" applyBorder="1" applyAlignment="1">
      <alignment vertical="distributed"/>
    </xf>
    <xf numFmtId="0" fontId="6" fillId="0" borderId="15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distributed"/>
    </xf>
    <xf numFmtId="176" fontId="6" fillId="0" borderId="1" xfId="2" applyNumberFormat="1" applyFont="1" applyFill="1" applyBorder="1" applyAlignment="1">
      <alignment horizontal="right" vertical="center"/>
    </xf>
    <xf numFmtId="0" fontId="6" fillId="0" borderId="9" xfId="3" applyFont="1" applyBorder="1" applyAlignment="1">
      <alignment horizontal="distributed" vertical="distributed"/>
    </xf>
    <xf numFmtId="0" fontId="5" fillId="0" borderId="0" xfId="0" applyFont="1" applyAlignment="1">
      <alignment horizontal="distributed" vertical="center"/>
    </xf>
    <xf numFmtId="0" fontId="6" fillId="0" borderId="0" xfId="3" applyFont="1" applyAlignment="1">
      <alignment horizontal="distributed" vertical="distributed"/>
    </xf>
    <xf numFmtId="176" fontId="6" fillId="0" borderId="0" xfId="2" applyNumberFormat="1" applyFont="1" applyFill="1" applyBorder="1" applyAlignment="1">
      <alignment horizontal="right" vertical="center"/>
    </xf>
    <xf numFmtId="0" fontId="6" fillId="0" borderId="8" xfId="3" applyFont="1" applyBorder="1" applyAlignment="1">
      <alignment horizontal="distributed" vertical="distributed"/>
    </xf>
    <xf numFmtId="176" fontId="6" fillId="0" borderId="0" xfId="2" applyNumberFormat="1" applyFont="1" applyFill="1" applyBorder="1" applyAlignment="1">
      <alignment horizontal="right" vertical="center" shrinkToFit="1"/>
    </xf>
    <xf numFmtId="0" fontId="7" fillId="0" borderId="0" xfId="3" applyFont="1" applyAlignment="1">
      <alignment vertical="distributed"/>
    </xf>
    <xf numFmtId="0" fontId="5" fillId="0" borderId="0" xfId="0" applyFont="1" applyAlignment="1">
      <alignment horizontal="distributed" vertical="center"/>
    </xf>
    <xf numFmtId="176" fontId="7" fillId="0" borderId="0" xfId="2" applyNumberFormat="1" applyFont="1" applyFill="1" applyBorder="1" applyAlignment="1">
      <alignment horizontal="right" vertical="center" shrinkToFit="1"/>
    </xf>
    <xf numFmtId="176" fontId="7" fillId="0" borderId="21" xfId="2" applyNumberFormat="1" applyFont="1" applyFill="1" applyBorder="1" applyAlignment="1">
      <alignment horizontal="right" vertical="center"/>
    </xf>
    <xf numFmtId="176" fontId="7" fillId="0" borderId="21" xfId="2" applyNumberFormat="1" applyFont="1" applyFill="1" applyBorder="1" applyAlignment="1">
      <alignment horizontal="right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3" xfId="0" applyFont="1" applyBorder="1">
      <alignment vertical="center"/>
    </xf>
    <xf numFmtId="3" fontId="6" fillId="0" borderId="13" xfId="0" applyNumberFormat="1" applyFont="1" applyBorder="1">
      <alignment vertical="center"/>
    </xf>
    <xf numFmtId="0" fontId="7" fillId="0" borderId="10" xfId="0" applyFont="1" applyBorder="1">
      <alignment vertical="center"/>
    </xf>
    <xf numFmtId="3" fontId="7" fillId="0" borderId="1" xfId="3" applyNumberFormat="1" applyFont="1" applyBorder="1">
      <alignment vertical="center"/>
    </xf>
    <xf numFmtId="3" fontId="7" fillId="0" borderId="1" xfId="0" applyNumberFormat="1" applyFont="1" applyBorder="1">
      <alignment vertical="center"/>
    </xf>
    <xf numFmtId="177" fontId="7" fillId="0" borderId="1" xfId="3" applyNumberFormat="1" applyFont="1" applyBorder="1">
      <alignment vertical="center"/>
    </xf>
    <xf numFmtId="3" fontId="7" fillId="0" borderId="1" xfId="3" applyNumberFormat="1" applyFont="1" applyBorder="1" applyAlignment="1">
      <alignment vertical="center" shrinkToFit="1"/>
    </xf>
    <xf numFmtId="3" fontId="7" fillId="0" borderId="10" xfId="3" applyNumberFormat="1" applyFont="1" applyBorder="1">
      <alignment vertical="center"/>
    </xf>
    <xf numFmtId="0" fontId="6" fillId="0" borderId="7" xfId="0" applyFont="1" applyBorder="1">
      <alignment vertical="center"/>
    </xf>
    <xf numFmtId="3" fontId="6" fillId="0" borderId="0" xfId="3" applyNumberFormat="1" applyFont="1">
      <alignment vertical="center"/>
    </xf>
    <xf numFmtId="3" fontId="6" fillId="0" borderId="0" xfId="0" applyNumberFormat="1" applyFont="1">
      <alignment vertical="center"/>
    </xf>
    <xf numFmtId="177" fontId="6" fillId="0" borderId="0" xfId="3" applyNumberFormat="1" applyFont="1">
      <alignment vertical="center"/>
    </xf>
    <xf numFmtId="3" fontId="6" fillId="0" borderId="0" xfId="3" applyNumberFormat="1" applyFont="1" applyAlignment="1">
      <alignment vertical="center" shrinkToFit="1"/>
    </xf>
    <xf numFmtId="3" fontId="6" fillId="0" borderId="7" xfId="3" applyNumberFormat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2" xfId="0" applyFont="1" applyBorder="1">
      <alignment vertical="center"/>
    </xf>
    <xf numFmtId="0" fontId="6" fillId="0" borderId="20" xfId="3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20" xfId="0" applyFont="1" applyBorder="1">
      <alignment vertical="center"/>
    </xf>
    <xf numFmtId="0" fontId="6" fillId="0" borderId="2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>
      <alignment vertical="center"/>
    </xf>
    <xf numFmtId="0" fontId="6" fillId="0" borderId="15" xfId="3" applyFont="1" applyBorder="1" applyAlignment="1">
      <alignment horizontal="right" vertical="center"/>
    </xf>
    <xf numFmtId="0" fontId="6" fillId="0" borderId="5" xfId="3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6" fillId="0" borderId="23" xfId="3" applyFont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2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38" fontId="6" fillId="0" borderId="7" xfId="2" applyFont="1" applyFill="1" applyBorder="1" applyAlignment="1">
      <alignment vertical="center"/>
    </xf>
    <xf numFmtId="38" fontId="6" fillId="0" borderId="0" xfId="2" applyFont="1" applyFill="1" applyBorder="1" applyAlignment="1">
      <alignment vertical="center"/>
    </xf>
    <xf numFmtId="38" fontId="6" fillId="0" borderId="0" xfId="2" applyFont="1" applyFill="1" applyBorder="1" applyAlignment="1">
      <alignment horizontal="right" vertical="center"/>
    </xf>
    <xf numFmtId="0" fontId="9" fillId="0" borderId="9" xfId="3" applyFont="1" applyBorder="1">
      <alignment vertical="center"/>
    </xf>
    <xf numFmtId="38" fontId="7" fillId="0" borderId="10" xfId="2" applyFont="1" applyFill="1" applyBorder="1" applyAlignment="1">
      <alignment vertical="center"/>
    </xf>
    <xf numFmtId="38" fontId="7" fillId="0" borderId="1" xfId="2" applyFont="1" applyFill="1" applyBorder="1" applyAlignment="1">
      <alignment vertical="center"/>
    </xf>
    <xf numFmtId="38" fontId="7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19" fillId="0" borderId="0" xfId="4" applyFont="1" applyAlignment="1">
      <alignment horizontal="center" vertical="center"/>
    </xf>
    <xf numFmtId="0" fontId="22" fillId="0" borderId="0" xfId="4" applyFont="1" applyAlignment="1">
      <alignment vertical="center"/>
    </xf>
    <xf numFmtId="0" fontId="19" fillId="0" borderId="0" xfId="4" applyFont="1" applyAlignment="1">
      <alignment horizontal="center" vertical="center"/>
    </xf>
    <xf numFmtId="0" fontId="12" fillId="0" borderId="0" xfId="4" applyFont="1" applyAlignment="1">
      <alignment vertical="center" wrapText="1"/>
    </xf>
    <xf numFmtId="0" fontId="12" fillId="0" borderId="0" xfId="4" applyFont="1" applyAlignment="1">
      <alignment horizontal="left" vertical="center" wrapText="1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12" fillId="0" borderId="13" xfId="4" applyFont="1" applyBorder="1" applyAlignment="1">
      <alignment horizontal="center" vertical="center"/>
    </xf>
    <xf numFmtId="0" fontId="12" fillId="0" borderId="14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12" fillId="0" borderId="12" xfId="4" applyFont="1" applyBorder="1" applyAlignment="1">
      <alignment horizontal="center" vertical="center"/>
    </xf>
    <xf numFmtId="0" fontId="12" fillId="0" borderId="13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20" xfId="4" applyFont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0" borderId="0" xfId="4" applyFont="1" applyAlignment="1">
      <alignment vertical="center" wrapText="1"/>
    </xf>
    <xf numFmtId="0" fontId="12" fillId="0" borderId="7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 wrapText="1"/>
    </xf>
    <xf numFmtId="0" fontId="1" fillId="0" borderId="0" xfId="4" applyAlignment="1">
      <alignment vertical="center"/>
    </xf>
    <xf numFmtId="0" fontId="12" fillId="0" borderId="15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" fillId="0" borderId="18" xfId="4" applyBorder="1" applyAlignment="1">
      <alignment horizontal="center" vertical="center"/>
    </xf>
    <xf numFmtId="0" fontId="24" fillId="0" borderId="18" xfId="4" applyFont="1" applyBorder="1" applyAlignment="1">
      <alignment horizontal="center" vertical="center"/>
    </xf>
    <xf numFmtId="38" fontId="15" fillId="0" borderId="0" xfId="5" applyFont="1" applyFill="1" applyBorder="1" applyAlignment="1">
      <alignment vertical="center"/>
    </xf>
    <xf numFmtId="0" fontId="15" fillId="0" borderId="0" xfId="4" applyFont="1" applyAlignment="1">
      <alignment vertical="center"/>
    </xf>
    <xf numFmtId="0" fontId="15" fillId="0" borderId="8" xfId="4" applyFont="1" applyBorder="1" applyAlignment="1">
      <alignment vertical="center"/>
    </xf>
    <xf numFmtId="38" fontId="15" fillId="0" borderId="7" xfId="5" applyFont="1" applyFill="1" applyBorder="1" applyAlignment="1">
      <alignment horizontal="right" vertical="center"/>
    </xf>
    <xf numFmtId="38" fontId="15" fillId="0" borderId="0" xfId="5" applyFont="1" applyFill="1" applyAlignment="1">
      <alignment vertical="center"/>
    </xf>
    <xf numFmtId="178" fontId="12" fillId="0" borderId="0" xfId="4" applyNumberFormat="1" applyFont="1" applyAlignment="1">
      <alignment vertical="center"/>
    </xf>
    <xf numFmtId="0" fontId="12" fillId="0" borderId="1" xfId="4" applyFont="1" applyBorder="1" applyAlignment="1">
      <alignment horizontal="right" vertical="center"/>
    </xf>
    <xf numFmtId="0" fontId="12" fillId="0" borderId="9" xfId="4" applyFont="1" applyBorder="1" applyAlignment="1">
      <alignment horizontal="right" vertical="center"/>
    </xf>
    <xf numFmtId="178" fontId="12" fillId="0" borderId="10" xfId="4" applyNumberFormat="1" applyFont="1" applyBorder="1" applyAlignment="1">
      <alignment horizontal="right" vertical="center"/>
    </xf>
    <xf numFmtId="178" fontId="12" fillId="0" borderId="1" xfId="4" applyNumberFormat="1" applyFont="1" applyBorder="1" applyAlignment="1">
      <alignment vertical="center"/>
    </xf>
    <xf numFmtId="179" fontId="12" fillId="0" borderId="1" xfId="4" applyNumberFormat="1" applyFont="1" applyBorder="1" applyAlignment="1">
      <alignment horizontal="right" vertical="center"/>
    </xf>
    <xf numFmtId="0" fontId="15" fillId="0" borderId="0" xfId="4" applyFont="1" applyAlignment="1">
      <alignment horizontal="left" vertical="center"/>
    </xf>
    <xf numFmtId="38" fontId="15" fillId="0" borderId="7" xfId="5" applyFont="1" applyFill="1" applyBorder="1" applyAlignment="1">
      <alignment vertical="center"/>
    </xf>
    <xf numFmtId="0" fontId="12" fillId="0" borderId="0" xfId="4" applyFont="1" applyAlignment="1">
      <alignment horizontal="left" vertical="center"/>
    </xf>
    <xf numFmtId="38" fontId="12" fillId="0" borderId="7" xfId="5" applyFont="1" applyFill="1" applyBorder="1" applyAlignment="1">
      <alignment vertical="center"/>
    </xf>
    <xf numFmtId="38" fontId="12" fillId="0" borderId="0" xfId="5" applyFont="1" applyFill="1" applyAlignment="1">
      <alignment vertical="center"/>
    </xf>
    <xf numFmtId="0" fontId="12" fillId="0" borderId="1" xfId="4" applyFont="1" applyBorder="1" applyAlignment="1">
      <alignment horizontal="left" vertical="center"/>
    </xf>
    <xf numFmtId="38" fontId="12" fillId="0" borderId="10" xfId="5" applyFont="1" applyFill="1" applyBorder="1" applyAlignment="1">
      <alignment vertical="center"/>
    </xf>
    <xf numFmtId="38" fontId="12" fillId="0" borderId="1" xfId="5" applyFont="1" applyFill="1" applyBorder="1" applyAlignment="1">
      <alignment vertical="center"/>
    </xf>
    <xf numFmtId="38" fontId="12" fillId="0" borderId="1" xfId="5" applyFont="1" applyFill="1" applyBorder="1" applyAlignment="1">
      <alignment horizontal="right" vertical="center"/>
    </xf>
    <xf numFmtId="0" fontId="12" fillId="0" borderId="1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20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 wrapText="1"/>
    </xf>
    <xf numFmtId="38" fontId="15" fillId="0" borderId="0" xfId="5" applyFont="1" applyFill="1" applyBorder="1" applyAlignment="1">
      <alignment horizontal="right" vertical="center"/>
    </xf>
    <xf numFmtId="38" fontId="12" fillId="0" borderId="0" xfId="5" applyFont="1" applyFill="1" applyBorder="1" applyAlignment="1">
      <alignment vertical="center"/>
    </xf>
    <xf numFmtId="38" fontId="12" fillId="0" borderId="0" xfId="5" applyFont="1" applyFill="1" applyBorder="1" applyAlignment="1">
      <alignment horizontal="right" vertical="center"/>
    </xf>
    <xf numFmtId="0" fontId="1" fillId="0" borderId="1" xfId="4" applyBorder="1" applyAlignment="1">
      <alignment horizontal="right" vertical="center"/>
    </xf>
    <xf numFmtId="0" fontId="12" fillId="0" borderId="19" xfId="4" applyFont="1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2" fillId="0" borderId="6" xfId="4" applyFont="1" applyBorder="1" applyAlignment="1">
      <alignment horizontal="center" vertical="center" wrapText="1"/>
    </xf>
    <xf numFmtId="0" fontId="25" fillId="0" borderId="0" xfId="4" applyFont="1" applyAlignment="1">
      <alignment horizontal="center" vertical="center"/>
    </xf>
    <xf numFmtId="180" fontId="15" fillId="0" borderId="7" xfId="4" applyNumberFormat="1" applyFont="1" applyBorder="1" applyAlignment="1">
      <alignment vertical="center" shrinkToFit="1"/>
    </xf>
    <xf numFmtId="180" fontId="15" fillId="0" borderId="0" xfId="4" applyNumberFormat="1" applyFont="1" applyAlignment="1">
      <alignment vertical="center"/>
    </xf>
    <xf numFmtId="37" fontId="15" fillId="0" borderId="0" xfId="4" applyNumberFormat="1" applyFont="1" applyAlignment="1">
      <alignment horizontal="right" vertical="center"/>
    </xf>
    <xf numFmtId="37" fontId="15" fillId="0" borderId="0" xfId="4" applyNumberFormat="1" applyFont="1" applyAlignment="1">
      <alignment horizontal="right" vertical="center" shrinkToFit="1"/>
    </xf>
    <xf numFmtId="180" fontId="15" fillId="0" borderId="0" xfId="4" applyNumberFormat="1" applyFont="1" applyAlignment="1">
      <alignment vertical="center" wrapText="1"/>
    </xf>
    <xf numFmtId="180" fontId="12" fillId="0" borderId="7" xfId="4" applyNumberFormat="1" applyFont="1" applyBorder="1" applyAlignment="1">
      <alignment vertical="center"/>
    </xf>
    <xf numFmtId="180" fontId="12" fillId="0" borderId="0" xfId="4" applyNumberFormat="1" applyFont="1" applyAlignment="1">
      <alignment vertical="center"/>
    </xf>
    <xf numFmtId="37" fontId="12" fillId="0" borderId="0" xfId="4" applyNumberFormat="1" applyFont="1" applyAlignment="1">
      <alignment horizontal="right" vertical="center"/>
    </xf>
    <xf numFmtId="0" fontId="1" fillId="0" borderId="10" xfId="4" applyBorder="1" applyAlignment="1">
      <alignment vertical="center"/>
    </xf>
    <xf numFmtId="0" fontId="1" fillId="0" borderId="1" xfId="4" applyBorder="1" applyAlignment="1">
      <alignment vertical="center"/>
    </xf>
    <xf numFmtId="0" fontId="26" fillId="0" borderId="0" xfId="4" applyFont="1" applyAlignment="1">
      <alignment vertical="center"/>
    </xf>
    <xf numFmtId="0" fontId="27" fillId="0" borderId="0" xfId="4" applyFont="1" applyAlignment="1">
      <alignment vertical="center"/>
    </xf>
    <xf numFmtId="0" fontId="28" fillId="0" borderId="0" xfId="4" applyFont="1" applyAlignment="1">
      <alignment horizontal="center" vertical="center"/>
    </xf>
    <xf numFmtId="0" fontId="12" fillId="0" borderId="1" xfId="4" applyFont="1" applyBorder="1" applyAlignment="1">
      <alignment horizontal="left" vertical="center"/>
    </xf>
    <xf numFmtId="0" fontId="25" fillId="0" borderId="1" xfId="4" applyFont="1" applyBorder="1" applyAlignment="1">
      <alignment vertical="center"/>
    </xf>
    <xf numFmtId="0" fontId="25" fillId="0" borderId="1" xfId="4" applyFont="1" applyBorder="1" applyAlignment="1">
      <alignment vertical="center"/>
    </xf>
    <xf numFmtId="0" fontId="0" fillId="0" borderId="12" xfId="0" applyBorder="1">
      <alignment vertical="center"/>
    </xf>
    <xf numFmtId="0" fontId="12" fillId="0" borderId="12" xfId="4" applyFont="1" applyBorder="1" applyAlignment="1">
      <alignment horizontal="center" vertical="center" wrapText="1"/>
    </xf>
    <xf numFmtId="0" fontId="12" fillId="0" borderId="26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5" fillId="0" borderId="8" xfId="4" applyFont="1" applyBorder="1" applyAlignment="1">
      <alignment vertical="center"/>
    </xf>
    <xf numFmtId="180" fontId="15" fillId="0" borderId="7" xfId="1" applyNumberFormat="1" applyFont="1" applyFill="1" applyBorder="1" applyAlignment="1">
      <alignment vertical="center" shrinkToFit="1"/>
    </xf>
    <xf numFmtId="37" fontId="15" fillId="0" borderId="0" xfId="1" applyNumberFormat="1" applyFont="1" applyFill="1" applyBorder="1" applyAlignment="1">
      <alignment horizontal="right" vertical="center"/>
    </xf>
    <xf numFmtId="39" fontId="15" fillId="0" borderId="0" xfId="4" applyNumberFormat="1" applyFont="1" applyAlignment="1">
      <alignment horizontal="right" vertical="center"/>
    </xf>
    <xf numFmtId="181" fontId="15" fillId="0" borderId="0" xfId="4" applyNumberFormat="1" applyFont="1" applyAlignment="1">
      <alignment vertical="center"/>
    </xf>
    <xf numFmtId="0" fontId="12" fillId="0" borderId="8" xfId="4" applyFont="1" applyBorder="1" applyAlignment="1">
      <alignment vertical="center"/>
    </xf>
    <xf numFmtId="180" fontId="12" fillId="0" borderId="0" xfId="1" applyNumberFormat="1" applyFont="1" applyFill="1" applyBorder="1" applyAlignment="1">
      <alignment vertical="center"/>
    </xf>
    <xf numFmtId="37" fontId="12" fillId="0" borderId="0" xfId="1" applyNumberFormat="1" applyFont="1" applyFill="1" applyBorder="1" applyAlignment="1">
      <alignment horizontal="right" vertical="center"/>
    </xf>
    <xf numFmtId="39" fontId="12" fillId="0" borderId="0" xfId="4" applyNumberFormat="1" applyFont="1" applyAlignment="1">
      <alignment horizontal="right" vertical="center"/>
    </xf>
    <xf numFmtId="181" fontId="12" fillId="0" borderId="0" xfId="4" applyNumberFormat="1" applyFont="1" applyAlignment="1">
      <alignment vertical="center"/>
    </xf>
    <xf numFmtId="180" fontId="12" fillId="0" borderId="0" xfId="1" applyNumberFormat="1" applyFont="1" applyFill="1" applyBorder="1" applyAlignment="1">
      <alignment horizontal="right" vertical="center"/>
    </xf>
    <xf numFmtId="181" fontId="12" fillId="0" borderId="0" xfId="4" applyNumberFormat="1" applyFont="1" applyAlignment="1">
      <alignment horizontal="right" vertical="center"/>
    </xf>
    <xf numFmtId="0" fontId="12" fillId="0" borderId="9" xfId="4" applyFont="1" applyBorder="1" applyAlignment="1">
      <alignment vertical="center"/>
    </xf>
    <xf numFmtId="180" fontId="12" fillId="0" borderId="1" xfId="1" applyNumberFormat="1" applyFont="1" applyFill="1" applyBorder="1" applyAlignment="1">
      <alignment vertical="center"/>
    </xf>
    <xf numFmtId="37" fontId="12" fillId="0" borderId="1" xfId="1" applyNumberFormat="1" applyFont="1" applyFill="1" applyBorder="1" applyAlignment="1">
      <alignment horizontal="right" vertical="center"/>
    </xf>
    <xf numFmtId="39" fontId="12" fillId="0" borderId="1" xfId="4" applyNumberFormat="1" applyFont="1" applyBorder="1" applyAlignment="1">
      <alignment horizontal="right" vertical="center"/>
    </xf>
    <xf numFmtId="181" fontId="12" fillId="0" borderId="1" xfId="4" applyNumberFormat="1" applyFont="1" applyBorder="1" applyAlignment="1">
      <alignment vertical="center"/>
    </xf>
    <xf numFmtId="0" fontId="12" fillId="0" borderId="14" xfId="4" applyFont="1" applyBorder="1" applyAlignment="1">
      <alignment horizontal="center" vertical="center" wrapText="1"/>
    </xf>
    <xf numFmtId="0" fontId="12" fillId="0" borderId="26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38" fontId="15" fillId="0" borderId="7" xfId="1" applyFont="1" applyFill="1" applyBorder="1" applyAlignment="1">
      <alignment vertical="center"/>
    </xf>
    <xf numFmtId="38" fontId="29" fillId="0" borderId="0" xfId="1" applyFont="1" applyFill="1" applyBorder="1" applyAlignment="1">
      <alignment vertical="center"/>
    </xf>
    <xf numFmtId="37" fontId="15" fillId="0" borderId="21" xfId="1" applyNumberFormat="1" applyFont="1" applyFill="1" applyBorder="1" applyAlignment="1">
      <alignment vertical="center"/>
    </xf>
    <xf numFmtId="37" fontId="15" fillId="0" borderId="21" xfId="1" applyNumberFormat="1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vertical="center"/>
    </xf>
    <xf numFmtId="0" fontId="12" fillId="0" borderId="0" xfId="4" applyFont="1" applyAlignment="1">
      <alignment horizontal="left" vertical="center" indent="1"/>
    </xf>
    <xf numFmtId="38" fontId="30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38" fontId="30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2" fillId="0" borderId="1" xfId="4" applyFont="1" applyBorder="1" applyAlignment="1">
      <alignment horizontal="left" vertical="center" indent="1"/>
    </xf>
    <xf numFmtId="38" fontId="12" fillId="0" borderId="10" xfId="1" applyFont="1" applyFill="1" applyBorder="1" applyAlignment="1">
      <alignment horizontal="right" vertical="center"/>
    </xf>
    <xf numFmtId="38" fontId="30" fillId="0" borderId="1" xfId="1" applyFont="1" applyFill="1" applyBorder="1" applyAlignment="1">
      <alignment horizontal="right" vertical="center"/>
    </xf>
    <xf numFmtId="38" fontId="12" fillId="0" borderId="1" xfId="1" applyFont="1" applyFill="1" applyBorder="1" applyAlignment="1">
      <alignment vertical="center"/>
    </xf>
    <xf numFmtId="38" fontId="12" fillId="0" borderId="1" xfId="1" applyFont="1" applyFill="1" applyBorder="1" applyAlignment="1">
      <alignment horizontal="right" vertical="center"/>
    </xf>
    <xf numFmtId="38" fontId="12" fillId="0" borderId="1" xfId="1" applyFont="1" applyFill="1" applyBorder="1" applyAlignment="1">
      <alignment horizontal="right" vertical="center"/>
    </xf>
    <xf numFmtId="0" fontId="12" fillId="0" borderId="26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 wrapText="1"/>
    </xf>
    <xf numFmtId="0" fontId="23" fillId="0" borderId="22" xfId="4" applyFont="1" applyBorder="1" applyAlignment="1">
      <alignment horizontal="center" vertical="center" wrapText="1"/>
    </xf>
    <xf numFmtId="0" fontId="23" fillId="0" borderId="20" xfId="4" applyFont="1" applyBorder="1" applyAlignment="1">
      <alignment horizontal="center" vertical="center" wrapText="1"/>
    </xf>
    <xf numFmtId="0" fontId="31" fillId="0" borderId="21" xfId="4" applyFont="1" applyBorder="1" applyAlignment="1">
      <alignment horizontal="center" vertical="center" wrapText="1"/>
    </xf>
    <xf numFmtId="0" fontId="31" fillId="0" borderId="25" xfId="4" applyFont="1" applyBorder="1" applyAlignment="1">
      <alignment horizontal="center" vertical="center"/>
    </xf>
    <xf numFmtId="37" fontId="15" fillId="0" borderId="0" xfId="1" applyNumberFormat="1" applyFont="1" applyFill="1" applyBorder="1" applyAlignment="1">
      <alignment vertical="center"/>
    </xf>
    <xf numFmtId="38" fontId="15" fillId="0" borderId="0" xfId="1" applyFont="1" applyFill="1" applyBorder="1" applyAlignment="1">
      <alignment horizontal="right" vertical="center"/>
    </xf>
    <xf numFmtId="0" fontId="31" fillId="0" borderId="0" xfId="4" applyFont="1" applyAlignment="1">
      <alignment horizontal="center" vertical="center" wrapText="1"/>
    </xf>
    <xf numFmtId="0" fontId="31" fillId="0" borderId="8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37" fontId="12" fillId="0" borderId="0" xfId="1" applyNumberFormat="1" applyFont="1" applyFill="1" applyBorder="1" applyAlignment="1">
      <alignment vertical="center"/>
    </xf>
    <xf numFmtId="0" fontId="23" fillId="0" borderId="0" xfId="4" applyFont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32" fillId="0" borderId="1" xfId="4" applyFont="1" applyBorder="1" applyAlignment="1">
      <alignment horizontal="center" vertical="center"/>
    </xf>
    <xf numFmtId="0" fontId="32" fillId="0" borderId="9" xfId="4" applyFont="1" applyBorder="1" applyAlignment="1">
      <alignment horizontal="center" vertical="center"/>
    </xf>
    <xf numFmtId="38" fontId="25" fillId="0" borderId="10" xfId="1" applyFont="1" applyFill="1" applyBorder="1" applyAlignment="1">
      <alignment vertical="center"/>
    </xf>
    <xf numFmtId="38" fontId="15" fillId="0" borderId="7" xfId="1" applyFont="1" applyFill="1" applyBorder="1" applyAlignment="1">
      <alignment horizontal="right" vertical="center"/>
    </xf>
    <xf numFmtId="37" fontId="15" fillId="0" borderId="21" xfId="1" applyNumberFormat="1" applyFont="1" applyFill="1" applyBorder="1" applyAlignment="1">
      <alignment horizontal="right" vertical="center"/>
    </xf>
    <xf numFmtId="0" fontId="12" fillId="0" borderId="0" xfId="4" applyFont="1" applyAlignment="1">
      <alignment horizontal="right" vertical="center"/>
    </xf>
    <xf numFmtId="0" fontId="12" fillId="0" borderId="8" xfId="4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桁区切り 2 2" xfId="5" xr:uid="{3F9BE2B9-6C65-4AD6-9BDB-EC296B1D25B6}"/>
    <cellStyle name="標準" xfId="0" builtinId="0"/>
    <cellStyle name="標準_2009L（できた）" xfId="3" xr:uid="{00000000-0005-0000-0000-000003000000}"/>
    <cellStyle name="標準_L2008" xfId="4" xr:uid="{E5582800-CA5B-4962-AF88-B70CE2550E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view="pageBreakPreview" zoomScaleNormal="100" zoomScaleSheetLayoutView="100" workbookViewId="0"/>
  </sheetViews>
  <sheetFormatPr defaultColWidth="8.90625" defaultRowHeight="13" x14ac:dyDescent="0.2"/>
  <cols>
    <col min="1" max="1" width="19.6328125" style="3" customWidth="1"/>
    <col min="2" max="2" width="3.6328125" style="3" customWidth="1"/>
    <col min="3" max="3" width="8.08984375" style="3" customWidth="1"/>
    <col min="4" max="4" width="7.1796875" style="3" customWidth="1"/>
    <col min="5" max="8" width="6.90625" style="3" customWidth="1"/>
    <col min="9" max="9" width="6.1796875" style="3" customWidth="1"/>
    <col min="10" max="10" width="7.08984375" style="3" customWidth="1"/>
    <col min="11" max="11" width="6.90625" style="3" customWidth="1"/>
    <col min="12" max="12" width="7" style="3" customWidth="1"/>
    <col min="13" max="13" width="7.08984375" style="3" customWidth="1"/>
    <col min="14" max="16384" width="8.90625" style="3"/>
  </cols>
  <sheetData>
    <row r="1" spans="1:11" ht="19" x14ac:dyDescent="0.2">
      <c r="A1" s="1" t="s">
        <v>0</v>
      </c>
      <c r="B1" s="1"/>
      <c r="C1" s="1"/>
      <c r="D1" s="2"/>
      <c r="E1" s="2"/>
      <c r="F1" s="2"/>
      <c r="G1" s="2"/>
      <c r="H1" s="2"/>
    </row>
    <row r="2" spans="1:11" ht="12.65" customHeight="1" x14ac:dyDescent="0.2">
      <c r="A2" s="1"/>
      <c r="B2" s="1"/>
      <c r="C2" s="1"/>
      <c r="D2" s="2"/>
      <c r="E2" s="2"/>
      <c r="F2" s="2"/>
      <c r="G2" s="2"/>
      <c r="H2" s="2"/>
    </row>
    <row r="3" spans="1:11" ht="13.5" thickBot="1" x14ac:dyDescent="0.25">
      <c r="A3" s="4" t="s">
        <v>1</v>
      </c>
      <c r="B3" s="5"/>
      <c r="C3" s="5"/>
      <c r="D3" s="5"/>
      <c r="E3" s="5"/>
      <c r="F3" s="5"/>
      <c r="G3" s="6"/>
      <c r="H3" s="6"/>
      <c r="I3" s="6"/>
      <c r="J3" s="6"/>
      <c r="K3" s="7" t="s">
        <v>2</v>
      </c>
    </row>
    <row r="4" spans="1:11" ht="38.15" customHeight="1" x14ac:dyDescent="0.2">
      <c r="A4" s="8" t="s">
        <v>24</v>
      </c>
      <c r="B4" s="57" t="s">
        <v>3</v>
      </c>
      <c r="C4" s="59"/>
      <c r="D4" s="57" t="s">
        <v>4</v>
      </c>
      <c r="E4" s="59"/>
      <c r="F4" s="57" t="s">
        <v>5</v>
      </c>
      <c r="G4" s="59"/>
      <c r="H4" s="70" t="s">
        <v>6</v>
      </c>
      <c r="I4" s="71"/>
      <c r="J4" s="57" t="s">
        <v>7</v>
      </c>
      <c r="K4" s="58"/>
    </row>
    <row r="5" spans="1:11" ht="18.75" customHeight="1" x14ac:dyDescent="0.2">
      <c r="A5" s="9" t="s">
        <v>43</v>
      </c>
      <c r="B5" s="22">
        <v>2977</v>
      </c>
      <c r="C5" s="25"/>
      <c r="D5" s="23">
        <v>78</v>
      </c>
      <c r="E5" s="25"/>
      <c r="F5" s="23">
        <v>96</v>
      </c>
      <c r="G5" s="25"/>
      <c r="H5" s="23">
        <v>204</v>
      </c>
      <c r="I5" s="25"/>
      <c r="J5" s="23">
        <v>2599</v>
      </c>
      <c r="K5" s="25"/>
    </row>
    <row r="6" spans="1:11" ht="18.75" customHeight="1" x14ac:dyDescent="0.2">
      <c r="A6" s="9" t="s">
        <v>35</v>
      </c>
      <c r="B6" s="22">
        <v>2945</v>
      </c>
      <c r="C6" s="25"/>
      <c r="D6" s="23">
        <v>77</v>
      </c>
      <c r="E6" s="25"/>
      <c r="F6" s="23">
        <v>75</v>
      </c>
      <c r="G6" s="25"/>
      <c r="H6" s="23">
        <v>194</v>
      </c>
      <c r="I6" s="25"/>
      <c r="J6" s="23">
        <v>2599</v>
      </c>
      <c r="K6" s="25"/>
    </row>
    <row r="7" spans="1:11" ht="18.75" customHeight="1" x14ac:dyDescent="0.2">
      <c r="A7" s="9" t="s">
        <v>37</v>
      </c>
      <c r="B7" s="22">
        <v>2939</v>
      </c>
      <c r="C7" s="25"/>
      <c r="D7" s="23">
        <v>77</v>
      </c>
      <c r="E7" s="25"/>
      <c r="F7" s="23">
        <v>75</v>
      </c>
      <c r="G7" s="25"/>
      <c r="H7" s="23">
        <v>188</v>
      </c>
      <c r="I7" s="25"/>
      <c r="J7" s="23">
        <v>2599</v>
      </c>
      <c r="K7" s="25"/>
    </row>
    <row r="8" spans="1:11" ht="18.75" customHeight="1" x14ac:dyDescent="0.2">
      <c r="A8" s="9" t="s">
        <v>41</v>
      </c>
      <c r="B8" s="22">
        <v>2924</v>
      </c>
      <c r="C8" s="25"/>
      <c r="D8" s="23">
        <v>77</v>
      </c>
      <c r="E8" s="25"/>
      <c r="F8" s="23">
        <v>75</v>
      </c>
      <c r="G8" s="25"/>
      <c r="H8" s="23">
        <v>188</v>
      </c>
      <c r="I8" s="25"/>
      <c r="J8" s="23">
        <v>2584</v>
      </c>
      <c r="K8" s="25"/>
    </row>
    <row r="9" spans="1:11" ht="18.75" customHeight="1" thickBot="1" x14ac:dyDescent="0.25">
      <c r="A9" s="38" t="s">
        <v>42</v>
      </c>
      <c r="B9" s="51">
        <v>2920</v>
      </c>
      <c r="C9" s="52"/>
      <c r="D9" s="52">
        <v>76</v>
      </c>
      <c r="E9" s="52"/>
      <c r="F9" s="52">
        <v>72</v>
      </c>
      <c r="G9" s="52"/>
      <c r="H9" s="52">
        <v>188</v>
      </c>
      <c r="I9" s="52"/>
      <c r="J9" s="52">
        <v>2584</v>
      </c>
      <c r="K9" s="52"/>
    </row>
    <row r="10" spans="1:11" ht="13.5" customHeight="1" x14ac:dyDescent="0.2">
      <c r="A10" s="9"/>
      <c r="B10" s="4"/>
      <c r="C10" s="10"/>
      <c r="D10" s="9"/>
      <c r="E10" s="9"/>
      <c r="F10" s="11"/>
      <c r="G10" s="9"/>
    </row>
    <row r="11" spans="1:11" ht="13.5" customHeight="1" x14ac:dyDescent="0.2">
      <c r="A11" s="9"/>
      <c r="B11" s="4"/>
      <c r="C11" s="10"/>
      <c r="D11" s="9"/>
      <c r="E11" s="9"/>
      <c r="F11" s="11"/>
      <c r="G11" s="9"/>
    </row>
    <row r="12" spans="1:11" ht="13.5" customHeight="1" x14ac:dyDescent="0.2">
      <c r="A12" s="9"/>
      <c r="B12" s="4"/>
      <c r="C12" s="12"/>
      <c r="D12" s="12"/>
      <c r="E12" s="12"/>
      <c r="F12" s="12"/>
      <c r="G12" s="12"/>
    </row>
    <row r="13" spans="1:11" ht="13.5" customHeight="1" x14ac:dyDescent="0.2">
      <c r="A13" s="9"/>
      <c r="B13" s="1"/>
      <c r="C13" s="12"/>
      <c r="D13" s="12"/>
      <c r="E13" s="12"/>
      <c r="F13" s="12"/>
      <c r="G13" s="12"/>
    </row>
    <row r="14" spans="1:11" ht="21" customHeight="1" x14ac:dyDescent="0.2">
      <c r="A14" s="1" t="s">
        <v>8</v>
      </c>
      <c r="B14" s="9"/>
      <c r="C14" s="1"/>
    </row>
    <row r="15" spans="1:11" ht="13.25" customHeight="1" x14ac:dyDescent="0.2">
      <c r="A15" s="1"/>
      <c r="B15" s="9"/>
      <c r="C15" s="1"/>
    </row>
    <row r="16" spans="1:11" ht="13.5" customHeight="1" thickBot="1" x14ac:dyDescent="0.25">
      <c r="A16" s="9" t="s">
        <v>1</v>
      </c>
      <c r="B16" s="9"/>
      <c r="C16" s="6"/>
      <c r="D16" s="6"/>
      <c r="E16" s="6"/>
      <c r="F16" s="6"/>
      <c r="G16" s="6"/>
      <c r="H16" s="6"/>
      <c r="I16" s="6"/>
      <c r="J16" s="6"/>
      <c r="K16" s="13" t="s">
        <v>19</v>
      </c>
    </row>
    <row r="17" spans="1:13" s="14" customFormat="1" ht="27.75" customHeight="1" x14ac:dyDescent="0.2">
      <c r="A17" s="8" t="s">
        <v>25</v>
      </c>
      <c r="B17" s="57" t="s">
        <v>3</v>
      </c>
      <c r="C17" s="58"/>
      <c r="D17" s="59"/>
      <c r="E17" s="57" t="s">
        <v>4</v>
      </c>
      <c r="F17" s="59"/>
      <c r="G17" s="57" t="s">
        <v>17</v>
      </c>
      <c r="H17" s="59"/>
      <c r="I17" s="57" t="s">
        <v>18</v>
      </c>
      <c r="J17" s="58"/>
      <c r="K17" s="58"/>
    </row>
    <row r="18" spans="1:13" s="14" customFormat="1" ht="18.75" customHeight="1" x14ac:dyDescent="0.2">
      <c r="A18" s="9" t="s">
        <v>44</v>
      </c>
      <c r="B18" s="22">
        <v>2069</v>
      </c>
      <c r="C18" s="25"/>
      <c r="D18" s="25"/>
      <c r="E18" s="24" t="s">
        <v>16</v>
      </c>
      <c r="F18" s="26"/>
      <c r="G18" s="24" t="s">
        <v>16</v>
      </c>
      <c r="H18" s="26"/>
      <c r="I18" s="24">
        <v>2069</v>
      </c>
      <c r="J18" s="25"/>
      <c r="K18" s="25"/>
    </row>
    <row r="19" spans="1:13" s="14" customFormat="1" ht="18.75" customHeight="1" x14ac:dyDescent="0.2">
      <c r="A19" s="9" t="s">
        <v>35</v>
      </c>
      <c r="B19" s="22">
        <v>2022</v>
      </c>
      <c r="C19" s="25"/>
      <c r="D19" s="25"/>
      <c r="E19" s="24" t="s">
        <v>34</v>
      </c>
      <c r="F19" s="26"/>
      <c r="G19" s="24" t="s">
        <v>34</v>
      </c>
      <c r="H19" s="26"/>
      <c r="I19" s="24">
        <v>2022</v>
      </c>
      <c r="J19" s="25"/>
      <c r="K19" s="25"/>
    </row>
    <row r="20" spans="1:13" s="14" customFormat="1" ht="18.75" customHeight="1" x14ac:dyDescent="0.2">
      <c r="A20" s="9" t="s">
        <v>37</v>
      </c>
      <c r="B20" s="22">
        <v>1982</v>
      </c>
      <c r="C20" s="25"/>
      <c r="D20" s="25"/>
      <c r="E20" s="24" t="s">
        <v>16</v>
      </c>
      <c r="F20" s="26"/>
      <c r="G20" s="24" t="s">
        <v>16</v>
      </c>
      <c r="H20" s="26"/>
      <c r="I20" s="24">
        <v>1982</v>
      </c>
      <c r="J20" s="25"/>
      <c r="K20" s="25"/>
    </row>
    <row r="21" spans="1:13" s="14" customFormat="1" ht="18.75" customHeight="1" x14ac:dyDescent="0.2">
      <c r="A21" s="9" t="s">
        <v>41</v>
      </c>
      <c r="B21" s="22">
        <v>1934</v>
      </c>
      <c r="C21" s="25"/>
      <c r="D21" s="25"/>
      <c r="E21" s="24" t="s">
        <v>34</v>
      </c>
      <c r="F21" s="26"/>
      <c r="G21" s="24" t="s">
        <v>34</v>
      </c>
      <c r="H21" s="26"/>
      <c r="I21" s="24">
        <v>1934</v>
      </c>
      <c r="J21" s="25"/>
      <c r="K21" s="25"/>
    </row>
    <row r="22" spans="1:13" s="14" customFormat="1" ht="18.75" customHeight="1" thickBot="1" x14ac:dyDescent="0.25">
      <c r="A22" s="38" t="s">
        <v>42</v>
      </c>
      <c r="B22" s="51">
        <v>1921</v>
      </c>
      <c r="C22" s="52"/>
      <c r="D22" s="52"/>
      <c r="E22" s="62" t="s">
        <v>40</v>
      </c>
      <c r="F22" s="62"/>
      <c r="G22" s="62" t="s">
        <v>40</v>
      </c>
      <c r="H22" s="62"/>
      <c r="I22" s="62">
        <v>1921</v>
      </c>
      <c r="J22" s="62"/>
      <c r="K22" s="62"/>
    </row>
    <row r="23" spans="1:13" ht="13.5" customHeight="1" x14ac:dyDescent="0.2">
      <c r="A23" s="15"/>
      <c r="C23" s="16"/>
      <c r="D23" s="17"/>
      <c r="E23" s="16"/>
      <c r="F23" s="16"/>
      <c r="G23" s="16"/>
    </row>
    <row r="24" spans="1:13" ht="13.5" customHeight="1" x14ac:dyDescent="0.2"/>
    <row r="25" spans="1:13" ht="13.5" customHeight="1" x14ac:dyDescent="0.2">
      <c r="B25" s="1"/>
    </row>
    <row r="26" spans="1:13" ht="19" x14ac:dyDescent="0.2">
      <c r="A26" s="1" t="s">
        <v>38</v>
      </c>
      <c r="B26" s="4"/>
      <c r="C26" s="4"/>
      <c r="D26" s="4"/>
      <c r="E26" s="4"/>
      <c r="F26" s="4"/>
      <c r="G26" s="4"/>
    </row>
    <row r="27" spans="1:13" ht="19" x14ac:dyDescent="0.2">
      <c r="A27" s="1" t="s">
        <v>39</v>
      </c>
      <c r="B27" s="1"/>
      <c r="C27" s="2"/>
      <c r="D27" s="2"/>
      <c r="E27" s="2"/>
      <c r="F27" s="2"/>
      <c r="G27" s="2"/>
    </row>
    <row r="28" spans="1:13" ht="12.65" customHeight="1" x14ac:dyDescent="0.2">
      <c r="A28" s="1"/>
      <c r="B28" s="1"/>
      <c r="C28" s="2"/>
      <c r="D28" s="2"/>
      <c r="E28" s="2"/>
      <c r="F28" s="2"/>
      <c r="G28" s="2"/>
    </row>
    <row r="29" spans="1:13" ht="13.5" thickBot="1" x14ac:dyDescent="0.25">
      <c r="A29" s="5" t="s">
        <v>9</v>
      </c>
      <c r="B29" s="5"/>
      <c r="C29" s="5"/>
      <c r="D29" s="5"/>
      <c r="E29" s="6"/>
      <c r="F29" s="5"/>
      <c r="G29" s="5"/>
      <c r="H29" s="6"/>
      <c r="J29" s="6"/>
      <c r="K29" s="6"/>
      <c r="L29" s="6"/>
      <c r="M29" s="7" t="s">
        <v>10</v>
      </c>
    </row>
    <row r="30" spans="1:13" ht="19.5" customHeight="1" x14ac:dyDescent="0.2">
      <c r="A30" s="53" t="s">
        <v>11</v>
      </c>
      <c r="B30" s="54"/>
      <c r="C30" s="60" t="s">
        <v>27</v>
      </c>
      <c r="D30" s="63" t="s">
        <v>23</v>
      </c>
      <c r="E30" s="65" t="s">
        <v>29</v>
      </c>
      <c r="F30" s="67" t="s">
        <v>32</v>
      </c>
      <c r="G30" s="68"/>
      <c r="H30" s="68"/>
      <c r="I30" s="68"/>
      <c r="J30" s="68"/>
      <c r="K30" s="68"/>
      <c r="L30" s="68"/>
      <c r="M30" s="68"/>
    </row>
    <row r="31" spans="1:13" ht="31.75" customHeight="1" x14ac:dyDescent="0.2">
      <c r="A31" s="55"/>
      <c r="B31" s="56"/>
      <c r="C31" s="61"/>
      <c r="D31" s="64"/>
      <c r="E31" s="66"/>
      <c r="F31" s="46" t="s">
        <v>27</v>
      </c>
      <c r="G31" s="69"/>
      <c r="H31" s="48" t="s">
        <v>28</v>
      </c>
      <c r="I31" s="49"/>
      <c r="J31" s="47" t="s">
        <v>33</v>
      </c>
      <c r="K31" s="47"/>
      <c r="L31" s="45" t="s">
        <v>30</v>
      </c>
      <c r="M31" s="46"/>
    </row>
    <row r="32" spans="1:13" ht="21" customHeight="1" x14ac:dyDescent="0.2">
      <c r="A32" s="18" t="s">
        <v>12</v>
      </c>
      <c r="B32" s="4"/>
      <c r="C32" s="31">
        <v>188939</v>
      </c>
      <c r="D32" s="35">
        <v>446389</v>
      </c>
      <c r="E32" s="27">
        <v>2.3626100000000001</v>
      </c>
      <c r="F32" s="44">
        <v>82752</v>
      </c>
      <c r="G32" s="44"/>
      <c r="H32" s="44">
        <v>194069</v>
      </c>
      <c r="I32" s="44"/>
      <c r="J32" s="44">
        <v>123911</v>
      </c>
      <c r="K32" s="44"/>
      <c r="L32" s="50">
        <v>2.3451900000000001</v>
      </c>
      <c r="M32" s="50"/>
    </row>
    <row r="33" spans="1:13" ht="21" customHeight="1" x14ac:dyDescent="0.2">
      <c r="A33" s="4" t="s">
        <v>13</v>
      </c>
      <c r="B33" s="4"/>
      <c r="C33" s="32">
        <v>186146</v>
      </c>
      <c r="D33" s="36">
        <v>441617</v>
      </c>
      <c r="E33" s="28">
        <v>2.37242</v>
      </c>
      <c r="F33" s="43">
        <v>82271</v>
      </c>
      <c r="G33" s="43"/>
      <c r="H33" s="43">
        <v>193227</v>
      </c>
      <c r="I33" s="43"/>
      <c r="J33" s="43">
        <v>123319</v>
      </c>
      <c r="K33" s="43"/>
      <c r="L33" s="41">
        <v>2.3486600000000002</v>
      </c>
      <c r="M33" s="41"/>
    </row>
    <row r="34" spans="1:13" ht="21" customHeight="1" x14ac:dyDescent="0.2">
      <c r="A34" s="4" t="s">
        <v>20</v>
      </c>
      <c r="B34" s="4"/>
      <c r="C34" s="32">
        <v>119445</v>
      </c>
      <c r="D34" s="36">
        <v>322618</v>
      </c>
      <c r="E34" s="28">
        <v>2.7009799999999999</v>
      </c>
      <c r="F34" s="43">
        <v>70184</v>
      </c>
      <c r="G34" s="43"/>
      <c r="H34" s="43">
        <v>172821</v>
      </c>
      <c r="I34" s="43"/>
      <c r="J34" s="43">
        <v>108339</v>
      </c>
      <c r="K34" s="43"/>
      <c r="L34" s="41">
        <v>2.4624000000000001</v>
      </c>
      <c r="M34" s="41"/>
    </row>
    <row r="35" spans="1:13" ht="21" customHeight="1" x14ac:dyDescent="0.2">
      <c r="A35" s="4" t="s">
        <v>26</v>
      </c>
      <c r="B35" s="4"/>
      <c r="C35" s="32">
        <v>3673</v>
      </c>
      <c r="D35" s="36">
        <v>7200</v>
      </c>
      <c r="E35" s="28">
        <v>1.96025</v>
      </c>
      <c r="F35" s="43">
        <v>1991</v>
      </c>
      <c r="G35" s="43"/>
      <c r="H35" s="43">
        <v>3164</v>
      </c>
      <c r="I35" s="43"/>
      <c r="J35" s="43">
        <v>2504</v>
      </c>
      <c r="K35" s="43"/>
      <c r="L35" s="41">
        <v>1.5891500000000001</v>
      </c>
      <c r="M35" s="41"/>
    </row>
    <row r="36" spans="1:13" ht="21" customHeight="1" x14ac:dyDescent="0.2">
      <c r="A36" s="4" t="s">
        <v>21</v>
      </c>
      <c r="B36" s="4"/>
      <c r="C36" s="32">
        <v>56820</v>
      </c>
      <c r="D36" s="36">
        <v>100774</v>
      </c>
      <c r="E36" s="28">
        <v>1.7735700000000001</v>
      </c>
      <c r="F36" s="43">
        <v>9854</v>
      </c>
      <c r="G36" s="43"/>
      <c r="H36" s="43">
        <v>16707</v>
      </c>
      <c r="I36" s="43"/>
      <c r="J36" s="43">
        <v>12141</v>
      </c>
      <c r="K36" s="43"/>
      <c r="L36" s="41">
        <v>1.6954499999999999</v>
      </c>
      <c r="M36" s="41"/>
    </row>
    <row r="37" spans="1:13" ht="21" customHeight="1" x14ac:dyDescent="0.2">
      <c r="A37" s="4" t="s">
        <v>22</v>
      </c>
      <c r="B37" s="18"/>
      <c r="C37" s="32">
        <v>6208</v>
      </c>
      <c r="D37" s="36">
        <v>11025</v>
      </c>
      <c r="E37" s="28">
        <v>1.77593</v>
      </c>
      <c r="F37" s="43">
        <v>242</v>
      </c>
      <c r="G37" s="43"/>
      <c r="H37" s="43">
        <v>535</v>
      </c>
      <c r="I37" s="43"/>
      <c r="J37" s="43">
        <v>335</v>
      </c>
      <c r="K37" s="43"/>
      <c r="L37" s="41">
        <v>2.2107399999999999</v>
      </c>
      <c r="M37" s="41"/>
    </row>
    <row r="38" spans="1:13" ht="21" customHeight="1" x14ac:dyDescent="0.2">
      <c r="A38" s="4" t="s">
        <v>14</v>
      </c>
      <c r="B38" s="19"/>
      <c r="C38" s="30">
        <v>2793</v>
      </c>
      <c r="D38" s="36">
        <v>4772</v>
      </c>
      <c r="E38" s="28">
        <v>1.7085600000000001</v>
      </c>
      <c r="F38" s="43">
        <v>481</v>
      </c>
      <c r="G38" s="43"/>
      <c r="H38" s="43">
        <v>842</v>
      </c>
      <c r="I38" s="43"/>
      <c r="J38" s="43">
        <v>592</v>
      </c>
      <c r="K38" s="43"/>
      <c r="L38" s="41">
        <v>1.7505200000000001</v>
      </c>
      <c r="M38" s="41"/>
    </row>
    <row r="39" spans="1:13" ht="21" customHeight="1" thickBot="1" x14ac:dyDescent="0.25">
      <c r="A39" s="20" t="s">
        <v>15</v>
      </c>
      <c r="B39" s="21"/>
      <c r="C39" s="33">
        <v>4037</v>
      </c>
      <c r="D39" s="37">
        <v>4902</v>
      </c>
      <c r="E39" s="29">
        <v>1.21427</v>
      </c>
      <c r="F39" s="42">
        <v>212</v>
      </c>
      <c r="G39" s="42"/>
      <c r="H39" s="42">
        <v>426</v>
      </c>
      <c r="I39" s="42"/>
      <c r="J39" s="42">
        <v>302</v>
      </c>
      <c r="K39" s="42"/>
      <c r="L39" s="40">
        <v>2.00943</v>
      </c>
      <c r="M39" s="40"/>
    </row>
    <row r="40" spans="1:13" x14ac:dyDescent="0.2">
      <c r="A40" s="34" t="s">
        <v>31</v>
      </c>
      <c r="C40" s="4"/>
    </row>
    <row r="41" spans="1:13" x14ac:dyDescent="0.2">
      <c r="A41" s="34" t="s">
        <v>36</v>
      </c>
      <c r="C41" s="4"/>
      <c r="D41" s="4"/>
      <c r="E41" s="4"/>
    </row>
  </sheetData>
  <mergeCells count="59">
    <mergeCell ref="B4:C4"/>
    <mergeCell ref="D4:E4"/>
    <mergeCell ref="F4:G4"/>
    <mergeCell ref="H4:I4"/>
    <mergeCell ref="J4:K4"/>
    <mergeCell ref="A30:B31"/>
    <mergeCell ref="B17:D17"/>
    <mergeCell ref="E17:F17"/>
    <mergeCell ref="G17:H17"/>
    <mergeCell ref="I17:K17"/>
    <mergeCell ref="C30:C31"/>
    <mergeCell ref="B22:D22"/>
    <mergeCell ref="I22:K22"/>
    <mergeCell ref="G22:H22"/>
    <mergeCell ref="E22:F22"/>
    <mergeCell ref="D30:D31"/>
    <mergeCell ref="E30:E31"/>
    <mergeCell ref="F30:M30"/>
    <mergeCell ref="F31:G31"/>
    <mergeCell ref="B9:C9"/>
    <mergeCell ref="D9:E9"/>
    <mergeCell ref="F9:G9"/>
    <mergeCell ref="H9:I9"/>
    <mergeCell ref="J9:K9"/>
    <mergeCell ref="L36:M36"/>
    <mergeCell ref="L35:M35"/>
    <mergeCell ref="L31:M31"/>
    <mergeCell ref="J31:K31"/>
    <mergeCell ref="H31:I31"/>
    <mergeCell ref="H32:I32"/>
    <mergeCell ref="L32:M32"/>
    <mergeCell ref="J32:K32"/>
    <mergeCell ref="L33:M33"/>
    <mergeCell ref="L34:M34"/>
    <mergeCell ref="H35:I35"/>
    <mergeCell ref="H34:I34"/>
    <mergeCell ref="H33:I33"/>
    <mergeCell ref="F32:G32"/>
    <mergeCell ref="J39:K39"/>
    <mergeCell ref="J38:K38"/>
    <mergeCell ref="J37:K37"/>
    <mergeCell ref="J36:K36"/>
    <mergeCell ref="J33:K33"/>
    <mergeCell ref="J35:K35"/>
    <mergeCell ref="J34:K34"/>
    <mergeCell ref="H39:I39"/>
    <mergeCell ref="H38:I38"/>
    <mergeCell ref="H37:I37"/>
    <mergeCell ref="H36:I36"/>
    <mergeCell ref="F34:G34"/>
    <mergeCell ref="F36:G36"/>
    <mergeCell ref="F35:G35"/>
    <mergeCell ref="F33:G33"/>
    <mergeCell ref="L39:M39"/>
    <mergeCell ref="L38:M38"/>
    <mergeCell ref="F39:G39"/>
    <mergeCell ref="F38:G38"/>
    <mergeCell ref="F37:G37"/>
    <mergeCell ref="L37:M37"/>
  </mergeCells>
  <phoneticPr fontId="2"/>
  <pageMargins left="0.59055118110236227" right="0.98425196850393704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0D3E-5553-4981-AA67-931ED96F291E}">
  <dimension ref="A1:K25"/>
  <sheetViews>
    <sheetView view="pageBreakPreview" zoomScaleNormal="100" workbookViewId="0"/>
  </sheetViews>
  <sheetFormatPr defaultColWidth="9" defaultRowHeight="12" x14ac:dyDescent="0.2"/>
  <cols>
    <col min="1" max="1" width="22.81640625" style="73" customWidth="1"/>
    <col min="2" max="2" width="9.1796875" style="73" customWidth="1"/>
    <col min="3" max="3" width="9.36328125" style="73" customWidth="1"/>
    <col min="4" max="4" width="9.08984375" style="73" customWidth="1"/>
    <col min="5" max="5" width="9.36328125" style="73" customWidth="1"/>
    <col min="6" max="6" width="8.90625" style="73" customWidth="1"/>
    <col min="7" max="7" width="7.1796875" style="73" customWidth="1"/>
    <col min="8" max="8" width="8.1796875" style="73" customWidth="1"/>
    <col min="9" max="9" width="7.90625" style="73" customWidth="1"/>
    <col min="10" max="16384" width="9" style="73"/>
  </cols>
  <sheetData>
    <row r="1" spans="1:11" ht="19" x14ac:dyDescent="0.2">
      <c r="A1" s="72" t="s">
        <v>45</v>
      </c>
    </row>
    <row r="2" spans="1:11" s="72" customFormat="1" ht="19" x14ac:dyDescent="0.2">
      <c r="A2" s="74" t="s">
        <v>46</v>
      </c>
      <c r="B2" s="74"/>
      <c r="C2" s="74"/>
      <c r="D2" s="74"/>
      <c r="E2" s="74"/>
      <c r="F2" s="74"/>
      <c r="G2" s="74"/>
      <c r="H2" s="74"/>
      <c r="I2" s="74"/>
    </row>
    <row r="3" spans="1:11" ht="13" x14ac:dyDescent="0.2">
      <c r="A3" s="75"/>
    </row>
    <row r="4" spans="1:11" ht="12.5" thickBot="1" x14ac:dyDescent="0.25">
      <c r="A4" s="76" t="s">
        <v>47</v>
      </c>
      <c r="B4" s="76"/>
      <c r="C4" s="76"/>
      <c r="D4" s="76"/>
      <c r="E4" s="76"/>
      <c r="F4" s="76"/>
      <c r="G4" s="76"/>
      <c r="H4" s="76"/>
      <c r="I4" s="77" t="s">
        <v>10</v>
      </c>
    </row>
    <row r="5" spans="1:11" ht="15.9" customHeight="1" x14ac:dyDescent="0.2">
      <c r="A5" s="78" t="s">
        <v>48</v>
      </c>
      <c r="B5" s="79" t="s">
        <v>49</v>
      </c>
      <c r="C5" s="80" t="s">
        <v>50</v>
      </c>
      <c r="D5" s="81"/>
      <c r="E5" s="81"/>
      <c r="F5" s="82"/>
      <c r="G5" s="83" t="s">
        <v>51</v>
      </c>
      <c r="H5" s="79" t="s">
        <v>52</v>
      </c>
      <c r="I5" s="84" t="s">
        <v>53</v>
      </c>
    </row>
    <row r="6" spans="1:11" ht="15.9" customHeight="1" x14ac:dyDescent="0.2">
      <c r="A6" s="78"/>
      <c r="B6" s="85"/>
      <c r="C6" s="86" t="s">
        <v>54</v>
      </c>
      <c r="D6" s="87"/>
      <c r="E6" s="88"/>
      <c r="F6" s="89" t="s">
        <v>55</v>
      </c>
      <c r="G6" s="90"/>
      <c r="H6" s="85"/>
      <c r="I6" s="91"/>
    </row>
    <row r="7" spans="1:11" ht="45" customHeight="1" x14ac:dyDescent="0.2">
      <c r="A7" s="92"/>
      <c r="B7" s="93"/>
      <c r="C7" s="94" t="s">
        <v>56</v>
      </c>
      <c r="D7" s="94" t="s">
        <v>57</v>
      </c>
      <c r="E7" s="94" t="s">
        <v>58</v>
      </c>
      <c r="F7" s="95"/>
      <c r="G7" s="95"/>
      <c r="H7" s="93"/>
      <c r="I7" s="96"/>
    </row>
    <row r="8" spans="1:11" ht="21" customHeight="1" x14ac:dyDescent="0.2">
      <c r="A8" s="97" t="s">
        <v>59</v>
      </c>
      <c r="B8" s="98">
        <v>188939</v>
      </c>
      <c r="C8" s="99">
        <v>40207</v>
      </c>
      <c r="D8" s="99">
        <v>50659</v>
      </c>
      <c r="E8" s="99">
        <v>18016</v>
      </c>
      <c r="F8" s="100">
        <v>16964</v>
      </c>
      <c r="G8" s="99">
        <v>1552</v>
      </c>
      <c r="H8" s="99">
        <v>61262</v>
      </c>
      <c r="I8" s="99">
        <v>10978</v>
      </c>
      <c r="K8" s="73" t="s">
        <v>60</v>
      </c>
    </row>
    <row r="9" spans="1:11" ht="21" customHeight="1" x14ac:dyDescent="0.2">
      <c r="A9" s="73" t="s">
        <v>61</v>
      </c>
      <c r="B9" s="101">
        <v>186146</v>
      </c>
      <c r="C9" s="102">
        <v>39992</v>
      </c>
      <c r="D9" s="102">
        <v>50259</v>
      </c>
      <c r="E9" s="102">
        <v>17762</v>
      </c>
      <c r="F9" s="102">
        <v>16902</v>
      </c>
      <c r="G9" s="102">
        <v>1528</v>
      </c>
      <c r="H9" s="102">
        <v>59425</v>
      </c>
      <c r="I9" s="102">
        <v>10940</v>
      </c>
    </row>
    <row r="10" spans="1:11" ht="21" customHeight="1" x14ac:dyDescent="0.2">
      <c r="A10" s="73" t="s">
        <v>62</v>
      </c>
      <c r="B10" s="101">
        <v>119445</v>
      </c>
      <c r="C10" s="102">
        <v>31432</v>
      </c>
      <c r="D10" s="102">
        <v>38838</v>
      </c>
      <c r="E10" s="102">
        <v>11308</v>
      </c>
      <c r="F10" s="102">
        <v>15635</v>
      </c>
      <c r="G10" s="102">
        <v>573</v>
      </c>
      <c r="H10" s="102">
        <v>21577</v>
      </c>
      <c r="I10" s="102">
        <v>10322</v>
      </c>
    </row>
    <row r="11" spans="1:11" ht="21" customHeight="1" x14ac:dyDescent="0.2">
      <c r="A11" s="103" t="s">
        <v>63</v>
      </c>
      <c r="B11" s="101">
        <v>3673</v>
      </c>
      <c r="C11" s="102">
        <v>578</v>
      </c>
      <c r="D11" s="102">
        <v>519</v>
      </c>
      <c r="E11" s="102">
        <v>888</v>
      </c>
      <c r="F11" s="102">
        <v>114</v>
      </c>
      <c r="G11" s="102">
        <v>15</v>
      </c>
      <c r="H11" s="102">
        <v>1557</v>
      </c>
      <c r="I11" s="102">
        <v>57</v>
      </c>
    </row>
    <row r="12" spans="1:11" ht="21" customHeight="1" x14ac:dyDescent="0.2">
      <c r="A12" s="73" t="s">
        <v>64</v>
      </c>
      <c r="B12" s="101">
        <v>56820</v>
      </c>
      <c r="C12" s="102">
        <v>7135</v>
      </c>
      <c r="D12" s="102">
        <v>9536</v>
      </c>
      <c r="E12" s="102">
        <v>5435</v>
      </c>
      <c r="F12" s="102">
        <v>1105</v>
      </c>
      <c r="G12" s="102">
        <v>907</v>
      </c>
      <c r="H12" s="102">
        <v>32516</v>
      </c>
      <c r="I12" s="102">
        <v>538</v>
      </c>
    </row>
    <row r="13" spans="1:11" ht="21" customHeight="1" x14ac:dyDescent="0.2">
      <c r="A13" s="73" t="s">
        <v>65</v>
      </c>
      <c r="B13" s="101">
        <v>6208</v>
      </c>
      <c r="C13" s="102">
        <v>847</v>
      </c>
      <c r="D13" s="102">
        <v>1366</v>
      </c>
      <c r="E13" s="102">
        <v>131</v>
      </c>
      <c r="F13" s="102">
        <v>48</v>
      </c>
      <c r="G13" s="102">
        <v>33</v>
      </c>
      <c r="H13" s="102">
        <v>3775</v>
      </c>
      <c r="I13" s="102">
        <v>23</v>
      </c>
    </row>
    <row r="14" spans="1:11" ht="21" customHeight="1" x14ac:dyDescent="0.2">
      <c r="A14" s="73" t="s">
        <v>14</v>
      </c>
      <c r="B14" s="101">
        <v>2793</v>
      </c>
      <c r="C14" s="102">
        <v>215</v>
      </c>
      <c r="D14" s="102">
        <v>400</v>
      </c>
      <c r="E14" s="102">
        <v>254</v>
      </c>
      <c r="F14" s="102">
        <v>62</v>
      </c>
      <c r="G14" s="102">
        <v>24</v>
      </c>
      <c r="H14" s="102">
        <v>1837</v>
      </c>
      <c r="I14" s="102">
        <v>38</v>
      </c>
    </row>
    <row r="15" spans="1:11" ht="21" customHeight="1" x14ac:dyDescent="0.2">
      <c r="B15" s="104"/>
      <c r="C15" s="105"/>
      <c r="D15" s="105"/>
      <c r="E15" s="105"/>
      <c r="F15" s="105"/>
      <c r="G15" s="105"/>
      <c r="H15" s="105"/>
      <c r="I15" s="105"/>
    </row>
    <row r="16" spans="1:11" ht="21" customHeight="1" x14ac:dyDescent="0.2">
      <c r="A16" s="97" t="s">
        <v>66</v>
      </c>
      <c r="B16" s="106">
        <v>446389</v>
      </c>
      <c r="C16" s="99">
        <v>80414</v>
      </c>
      <c r="D16" s="99">
        <v>185579</v>
      </c>
      <c r="E16" s="99">
        <v>42315</v>
      </c>
      <c r="F16" s="99">
        <v>72063</v>
      </c>
      <c r="G16" s="99">
        <v>3985</v>
      </c>
      <c r="H16" s="99">
        <v>61262</v>
      </c>
      <c r="I16" s="99">
        <v>53826</v>
      </c>
    </row>
    <row r="17" spans="1:9" ht="21" customHeight="1" x14ac:dyDescent="0.2">
      <c r="A17" s="73" t="s">
        <v>13</v>
      </c>
      <c r="B17" s="101">
        <v>441617</v>
      </c>
      <c r="C17" s="102">
        <v>79984</v>
      </c>
      <c r="D17" s="102">
        <v>184016</v>
      </c>
      <c r="E17" s="102">
        <v>41692</v>
      </c>
      <c r="F17" s="102">
        <v>71804</v>
      </c>
      <c r="G17" s="102">
        <v>3928</v>
      </c>
      <c r="H17" s="102">
        <v>59425</v>
      </c>
      <c r="I17" s="102">
        <v>53636</v>
      </c>
    </row>
    <row r="18" spans="1:9" ht="21" customHeight="1" x14ac:dyDescent="0.2">
      <c r="A18" s="73" t="s">
        <v>62</v>
      </c>
      <c r="B18" s="101">
        <v>322618</v>
      </c>
      <c r="C18" s="102">
        <v>62864</v>
      </c>
      <c r="D18" s="102">
        <v>142787</v>
      </c>
      <c r="E18" s="102">
        <v>25844</v>
      </c>
      <c r="F18" s="102">
        <v>67514</v>
      </c>
      <c r="G18" s="102">
        <v>1797</v>
      </c>
      <c r="H18" s="102">
        <v>21577</v>
      </c>
      <c r="I18" s="102">
        <v>51004</v>
      </c>
    </row>
    <row r="19" spans="1:9" ht="21" customHeight="1" x14ac:dyDescent="0.2">
      <c r="A19" s="103" t="s">
        <v>63</v>
      </c>
      <c r="B19" s="101">
        <v>7200</v>
      </c>
      <c r="C19" s="102">
        <v>1156</v>
      </c>
      <c r="D19" s="102">
        <v>1935</v>
      </c>
      <c r="E19" s="102">
        <v>2149</v>
      </c>
      <c r="F19" s="102">
        <v>354</v>
      </c>
      <c r="G19" s="102">
        <v>42</v>
      </c>
      <c r="H19" s="102">
        <v>1557</v>
      </c>
      <c r="I19" s="102">
        <v>217</v>
      </c>
    </row>
    <row r="20" spans="1:9" ht="21" customHeight="1" x14ac:dyDescent="0.2">
      <c r="A20" s="73" t="s">
        <v>64</v>
      </c>
      <c r="B20" s="101">
        <v>100774</v>
      </c>
      <c r="C20" s="102">
        <v>14270</v>
      </c>
      <c r="D20" s="102">
        <v>34344</v>
      </c>
      <c r="E20" s="102">
        <v>13373</v>
      </c>
      <c r="F20" s="102">
        <v>3756</v>
      </c>
      <c r="G20" s="102">
        <v>2009</v>
      </c>
      <c r="H20" s="102">
        <v>32516</v>
      </c>
      <c r="I20" s="102">
        <v>2306</v>
      </c>
    </row>
    <row r="21" spans="1:9" ht="21" customHeight="1" x14ac:dyDescent="0.2">
      <c r="A21" s="73" t="s">
        <v>65</v>
      </c>
      <c r="B21" s="101">
        <v>11025</v>
      </c>
      <c r="C21" s="102">
        <v>1694</v>
      </c>
      <c r="D21" s="102">
        <v>4950</v>
      </c>
      <c r="E21" s="102">
        <v>326</v>
      </c>
      <c r="F21" s="102">
        <v>180</v>
      </c>
      <c r="G21" s="102">
        <v>80</v>
      </c>
      <c r="H21" s="102">
        <v>3775</v>
      </c>
      <c r="I21" s="102">
        <v>109</v>
      </c>
    </row>
    <row r="22" spans="1:9" ht="21" customHeight="1" thickBot="1" x14ac:dyDescent="0.25">
      <c r="A22" s="76" t="s">
        <v>14</v>
      </c>
      <c r="B22" s="107">
        <v>4772</v>
      </c>
      <c r="C22" s="108">
        <v>430</v>
      </c>
      <c r="D22" s="108">
        <v>1563</v>
      </c>
      <c r="E22" s="108">
        <v>623</v>
      </c>
      <c r="F22" s="108">
        <v>259</v>
      </c>
      <c r="G22" s="108">
        <v>57</v>
      </c>
      <c r="H22" s="108">
        <v>1837</v>
      </c>
      <c r="I22" s="108">
        <v>190</v>
      </c>
    </row>
    <row r="23" spans="1:9" ht="13.25" customHeight="1" x14ac:dyDescent="0.2">
      <c r="A23" s="109" t="s">
        <v>67</v>
      </c>
    </row>
    <row r="24" spans="1:9" ht="13.25" customHeight="1" x14ac:dyDescent="0.2">
      <c r="A24" s="109" t="s">
        <v>36</v>
      </c>
    </row>
    <row r="25" spans="1:9" ht="13.25" customHeight="1" x14ac:dyDescent="0.2">
      <c r="A25" s="109" t="s">
        <v>68</v>
      </c>
    </row>
  </sheetData>
  <mergeCells count="9">
    <mergeCell ref="A2:I2"/>
    <mergeCell ref="A5:A7"/>
    <mergeCell ref="B5:B7"/>
    <mergeCell ref="C5:F5"/>
    <mergeCell ref="G5:G7"/>
    <mergeCell ref="H5:H7"/>
    <mergeCell ref="I5:I7"/>
    <mergeCell ref="C6:E6"/>
    <mergeCell ref="F6:F7"/>
  </mergeCells>
  <phoneticPr fontId="2"/>
  <pageMargins left="0.59055118110236227" right="0.98425196850393704" top="0.98425196850393704" bottom="0.98425196850393704" header="0.51181102362204722" footer="0.51181102362204722"/>
  <pageSetup paperSize="9" scale="94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AB3A-FCA6-4728-90B1-476039953F11}">
  <dimension ref="A1:T46"/>
  <sheetViews>
    <sheetView view="pageBreakPreview" zoomScale="90" zoomScaleNormal="100" zoomScaleSheetLayoutView="90" workbookViewId="0"/>
  </sheetViews>
  <sheetFormatPr defaultColWidth="8.90625" defaultRowHeight="13" x14ac:dyDescent="0.2"/>
  <cols>
    <col min="1" max="1" width="2.453125" style="3" customWidth="1"/>
    <col min="2" max="2" width="14" style="3" customWidth="1"/>
    <col min="3" max="3" width="8.6328125" style="3" customWidth="1"/>
    <col min="4" max="4" width="10.1796875" style="3" customWidth="1"/>
    <col min="5" max="5" width="10.36328125" style="3" customWidth="1"/>
    <col min="6" max="6" width="10.90625" style="3" customWidth="1"/>
    <col min="7" max="7" width="9.90625" style="3" customWidth="1"/>
    <col min="8" max="8" width="10.1796875" style="3" customWidth="1"/>
    <col min="9" max="9" width="10.6328125" style="3" customWidth="1"/>
    <col min="10" max="10" width="10.1796875" style="3" customWidth="1"/>
    <col min="11" max="11" width="11.81640625" style="3" customWidth="1"/>
    <col min="12" max="13" width="12.453125" style="3" bestFit="1" customWidth="1"/>
    <col min="14" max="14" width="2.36328125" style="3" customWidth="1"/>
    <col min="15" max="15" width="8.08984375" style="3" bestFit="1" customWidth="1"/>
    <col min="16" max="16" width="7.6328125" style="3" customWidth="1"/>
    <col min="17" max="17" width="10.453125" style="3" bestFit="1" customWidth="1"/>
    <col min="18" max="18" width="5.08984375" style="3" customWidth="1"/>
    <col min="19" max="19" width="6.81640625" style="3" customWidth="1"/>
    <col min="20" max="20" width="8" style="3" customWidth="1"/>
    <col min="21" max="16384" width="8.90625" style="3"/>
  </cols>
  <sheetData>
    <row r="1" spans="1:20" ht="19" x14ac:dyDescent="0.2">
      <c r="A1" s="1" t="s">
        <v>121</v>
      </c>
      <c r="B1" s="1"/>
      <c r="C1" s="1"/>
      <c r="D1" s="219"/>
      <c r="E1" s="219"/>
      <c r="F1" s="219"/>
      <c r="G1" s="1"/>
      <c r="H1" s="1"/>
      <c r="I1" s="1"/>
      <c r="J1" s="1"/>
      <c r="K1" s="220"/>
      <c r="L1" s="220"/>
      <c r="M1" s="220"/>
      <c r="N1" s="2"/>
      <c r="O1" s="2"/>
      <c r="P1" s="2"/>
      <c r="Q1" s="1"/>
      <c r="R1" s="1"/>
      <c r="S1" s="1"/>
      <c r="T1" s="1"/>
    </row>
    <row r="2" spans="1:20" ht="15" customHeight="1" x14ac:dyDescent="0.2">
      <c r="A2" s="153" t="s">
        <v>120</v>
      </c>
      <c r="B2" s="219"/>
      <c r="C2" s="1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</row>
    <row r="3" spans="1:20" ht="13.5" thickBot="1" x14ac:dyDescent="0.25">
      <c r="A3" s="5" t="s">
        <v>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  <c r="T3" s="7" t="s">
        <v>85</v>
      </c>
    </row>
    <row r="4" spans="1:20" ht="17.149999999999999" customHeight="1" x14ac:dyDescent="0.2">
      <c r="A4" s="147" t="s">
        <v>114</v>
      </c>
      <c r="B4" s="151"/>
      <c r="C4" s="148" t="s">
        <v>3</v>
      </c>
      <c r="D4" s="147"/>
      <c r="E4" s="217"/>
      <c r="F4" s="215" t="s">
        <v>119</v>
      </c>
      <c r="G4" s="215"/>
      <c r="H4" s="216" t="s">
        <v>118</v>
      </c>
      <c r="J4" s="8"/>
      <c r="K4" s="215" t="s">
        <v>117</v>
      </c>
      <c r="L4" s="215"/>
      <c r="M4" s="214" t="s">
        <v>116</v>
      </c>
      <c r="N4" s="214"/>
      <c r="O4" s="39"/>
      <c r="P4" s="148" t="s">
        <v>115</v>
      </c>
      <c r="Q4" s="213"/>
      <c r="R4" s="148" t="s">
        <v>114</v>
      </c>
      <c r="S4" s="212"/>
      <c r="T4" s="212"/>
    </row>
    <row r="5" spans="1:20" ht="17.149999999999999" customHeight="1" x14ac:dyDescent="0.2">
      <c r="A5" s="142"/>
      <c r="B5" s="207"/>
      <c r="C5" s="143"/>
      <c r="D5" s="142"/>
      <c r="E5" s="211" t="s">
        <v>3</v>
      </c>
      <c r="F5" s="210"/>
      <c r="G5" s="199" t="s">
        <v>113</v>
      </c>
      <c r="H5" s="205"/>
      <c r="I5" s="205"/>
      <c r="J5" s="206"/>
      <c r="K5" s="199" t="s">
        <v>112</v>
      </c>
      <c r="L5" s="209"/>
      <c r="M5" s="209"/>
      <c r="N5" s="209"/>
      <c r="O5" s="204"/>
      <c r="P5" s="202"/>
      <c r="Q5" s="208"/>
      <c r="R5" s="202"/>
      <c r="S5" s="201"/>
      <c r="T5" s="201"/>
    </row>
    <row r="6" spans="1:20" ht="17.149999999999999" customHeight="1" x14ac:dyDescent="0.2">
      <c r="A6" s="142"/>
      <c r="B6" s="207"/>
      <c r="C6" s="138"/>
      <c r="D6" s="137"/>
      <c r="E6" s="138"/>
      <c r="F6" s="146"/>
      <c r="G6" s="199" t="s">
        <v>4</v>
      </c>
      <c r="H6" s="206"/>
      <c r="I6" s="199" t="s">
        <v>111</v>
      </c>
      <c r="J6" s="206"/>
      <c r="K6" s="199" t="s">
        <v>4</v>
      </c>
      <c r="L6" s="204"/>
      <c r="M6" s="199" t="s">
        <v>110</v>
      </c>
      <c r="N6" s="205"/>
      <c r="O6" s="204"/>
      <c r="P6" s="197"/>
      <c r="Q6" s="203"/>
      <c r="R6" s="202"/>
      <c r="S6" s="201"/>
      <c r="T6" s="201"/>
    </row>
    <row r="7" spans="1:20" ht="18" customHeight="1" x14ac:dyDescent="0.2">
      <c r="A7" s="137"/>
      <c r="B7" s="146"/>
      <c r="C7" s="139" t="s">
        <v>78</v>
      </c>
      <c r="D7" s="200" t="s">
        <v>77</v>
      </c>
      <c r="E7" s="139" t="s">
        <v>78</v>
      </c>
      <c r="F7" s="139" t="s">
        <v>77</v>
      </c>
      <c r="G7" s="139" t="s">
        <v>78</v>
      </c>
      <c r="H7" s="200" t="s">
        <v>77</v>
      </c>
      <c r="I7" s="139" t="s">
        <v>78</v>
      </c>
      <c r="J7" s="139" t="s">
        <v>77</v>
      </c>
      <c r="K7" s="139" t="s">
        <v>78</v>
      </c>
      <c r="L7" s="139" t="s">
        <v>77</v>
      </c>
      <c r="M7" s="139" t="s">
        <v>78</v>
      </c>
      <c r="N7" s="199" t="s">
        <v>77</v>
      </c>
      <c r="O7" s="198"/>
      <c r="P7" s="139" t="s">
        <v>78</v>
      </c>
      <c r="Q7" s="139" t="s">
        <v>77</v>
      </c>
      <c r="R7" s="197"/>
      <c r="S7" s="196"/>
      <c r="T7" s="196"/>
    </row>
    <row r="8" spans="1:20" ht="20.149999999999999" customHeight="1" x14ac:dyDescent="0.2">
      <c r="A8" s="4" t="s">
        <v>109</v>
      </c>
      <c r="B8" s="19"/>
      <c r="C8" s="195">
        <v>223646</v>
      </c>
      <c r="D8" s="191">
        <v>38363743</v>
      </c>
      <c r="E8" s="191">
        <v>216306</v>
      </c>
      <c r="F8" s="191">
        <v>35628446</v>
      </c>
      <c r="G8" s="191">
        <v>155656</v>
      </c>
      <c r="H8" s="191">
        <v>17837938</v>
      </c>
      <c r="I8" s="191">
        <v>47701</v>
      </c>
      <c r="J8" s="191">
        <v>16304958</v>
      </c>
      <c r="K8" s="191">
        <v>11167</v>
      </c>
      <c r="L8" s="191">
        <v>704536</v>
      </c>
      <c r="M8" s="193">
        <v>1782</v>
      </c>
      <c r="N8" s="191"/>
      <c r="O8" s="192">
        <v>781014</v>
      </c>
      <c r="P8" s="191">
        <v>7340</v>
      </c>
      <c r="Q8" s="191">
        <v>2735297</v>
      </c>
      <c r="R8" s="190" t="s">
        <v>109</v>
      </c>
      <c r="S8" s="4"/>
      <c r="T8" s="4"/>
    </row>
    <row r="9" spans="1:20" ht="20.149999999999999" customHeight="1" x14ac:dyDescent="0.2">
      <c r="A9" s="4" t="s">
        <v>108</v>
      </c>
      <c r="B9" s="4"/>
      <c r="C9" s="195">
        <v>224122</v>
      </c>
      <c r="D9" s="194">
        <v>38559754</v>
      </c>
      <c r="E9" s="191">
        <v>216736</v>
      </c>
      <c r="F9" s="191">
        <v>35734401</v>
      </c>
      <c r="G9" s="191">
        <v>156496</v>
      </c>
      <c r="H9" s="194">
        <v>17977690</v>
      </c>
      <c r="I9" s="191">
        <v>48762</v>
      </c>
      <c r="J9" s="194">
        <v>17081966</v>
      </c>
      <c r="K9" s="191">
        <v>10687</v>
      </c>
      <c r="L9" s="191">
        <v>649267</v>
      </c>
      <c r="M9" s="193">
        <v>791</v>
      </c>
      <c r="N9" s="191"/>
      <c r="O9" s="192">
        <v>25478</v>
      </c>
      <c r="P9" s="191">
        <v>7386</v>
      </c>
      <c r="Q9" s="191">
        <v>2825353</v>
      </c>
      <c r="R9" s="190" t="s">
        <v>108</v>
      </c>
      <c r="S9" s="4"/>
      <c r="T9" s="4"/>
    </row>
    <row r="10" spans="1:20" ht="20.149999999999999" customHeight="1" x14ac:dyDescent="0.2">
      <c r="A10" s="4" t="s">
        <v>107</v>
      </c>
      <c r="B10" s="4"/>
      <c r="C10" s="195">
        <v>224808</v>
      </c>
      <c r="D10" s="194">
        <v>38776872</v>
      </c>
      <c r="E10" s="191">
        <v>217394</v>
      </c>
      <c r="F10" s="191">
        <v>35944041</v>
      </c>
      <c r="G10" s="191">
        <v>157357</v>
      </c>
      <c r="H10" s="194">
        <v>18110391</v>
      </c>
      <c r="I10" s="191">
        <v>48865</v>
      </c>
      <c r="J10" s="194">
        <v>17174245</v>
      </c>
      <c r="K10" s="191">
        <v>10393</v>
      </c>
      <c r="L10" s="191">
        <v>631726</v>
      </c>
      <c r="M10" s="193">
        <v>779</v>
      </c>
      <c r="N10" s="191"/>
      <c r="O10" s="192">
        <v>27679</v>
      </c>
      <c r="P10" s="191">
        <v>7414</v>
      </c>
      <c r="Q10" s="191">
        <v>2832831</v>
      </c>
      <c r="R10" s="190" t="s">
        <v>107</v>
      </c>
      <c r="S10" s="4"/>
      <c r="T10" s="4"/>
    </row>
    <row r="11" spans="1:20" ht="20.149999999999999" customHeight="1" x14ac:dyDescent="0.2">
      <c r="A11" s="4" t="s">
        <v>106</v>
      </c>
      <c r="B11" s="4"/>
      <c r="C11" s="195">
        <v>225546</v>
      </c>
      <c r="D11" s="194">
        <v>38926994</v>
      </c>
      <c r="E11" s="191">
        <v>218094</v>
      </c>
      <c r="F11" s="191">
        <v>36075926</v>
      </c>
      <c r="G11" s="191">
        <v>158109</v>
      </c>
      <c r="H11" s="194">
        <v>18217506</v>
      </c>
      <c r="I11" s="191">
        <v>49038</v>
      </c>
      <c r="J11" s="194">
        <v>17214583</v>
      </c>
      <c r="K11" s="191">
        <v>10182</v>
      </c>
      <c r="L11" s="191">
        <v>617249</v>
      </c>
      <c r="M11" s="193">
        <v>765</v>
      </c>
      <c r="N11" s="191"/>
      <c r="O11" s="192">
        <v>26588</v>
      </c>
      <c r="P11" s="191">
        <v>7452</v>
      </c>
      <c r="Q11" s="191">
        <v>2851068</v>
      </c>
      <c r="R11" s="190" t="s">
        <v>106</v>
      </c>
      <c r="S11" s="4"/>
      <c r="T11" s="4"/>
    </row>
    <row r="12" spans="1:20" ht="20.149999999999999" customHeight="1" thickBot="1" x14ac:dyDescent="0.25">
      <c r="A12" s="20" t="s">
        <v>105</v>
      </c>
      <c r="B12" s="20"/>
      <c r="C12" s="189">
        <v>225773</v>
      </c>
      <c r="D12" s="188">
        <v>39031824</v>
      </c>
      <c r="E12" s="185">
        <v>218309</v>
      </c>
      <c r="F12" s="185">
        <v>36175755</v>
      </c>
      <c r="G12" s="185">
        <v>158505</v>
      </c>
      <c r="H12" s="188">
        <v>18275196</v>
      </c>
      <c r="I12" s="185">
        <v>49087</v>
      </c>
      <c r="J12" s="188">
        <v>17271432</v>
      </c>
      <c r="K12" s="185">
        <v>9975</v>
      </c>
      <c r="L12" s="185">
        <v>603870</v>
      </c>
      <c r="M12" s="187">
        <v>742</v>
      </c>
      <c r="N12" s="6"/>
      <c r="O12" s="185">
        <v>25257</v>
      </c>
      <c r="P12" s="186">
        <v>7464</v>
      </c>
      <c r="Q12" s="185">
        <v>2856069</v>
      </c>
      <c r="R12" s="184" t="s">
        <v>105</v>
      </c>
      <c r="S12" s="20"/>
      <c r="T12" s="20"/>
    </row>
    <row r="13" spans="1:20" x14ac:dyDescent="0.2">
      <c r="A13" s="34" t="s">
        <v>104</v>
      </c>
      <c r="B13" s="182"/>
      <c r="C13" s="183"/>
      <c r="D13" s="183"/>
      <c r="E13" s="183"/>
      <c r="F13" s="183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4"/>
    </row>
    <row r="16" spans="1:20" ht="15" customHeight="1" x14ac:dyDescent="0.2">
      <c r="A16" s="153" t="s">
        <v>103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9" ht="15" customHeight="1" thickBot="1" x14ac:dyDescent="0.25">
      <c r="A17" s="4" t="s">
        <v>86</v>
      </c>
      <c r="B17" s="1"/>
      <c r="C17" s="1"/>
      <c r="D17" s="4"/>
      <c r="E17" s="1"/>
      <c r="F17" s="1"/>
      <c r="G17" s="1"/>
      <c r="H17" s="152"/>
      <c r="I17" s="152"/>
      <c r="J17" s="1"/>
      <c r="K17" s="1"/>
      <c r="L17" s="1"/>
      <c r="M17" s="181"/>
      <c r="N17" s="181"/>
      <c r="O17" s="7"/>
      <c r="P17" s="6"/>
      <c r="Q17" s="181" t="s">
        <v>85</v>
      </c>
    </row>
    <row r="18" spans="1:19" ht="13.5" customHeight="1" x14ac:dyDescent="0.2">
      <c r="A18" s="147" t="s">
        <v>79</v>
      </c>
      <c r="B18" s="178"/>
      <c r="C18" s="180"/>
      <c r="D18" s="148" t="s">
        <v>102</v>
      </c>
      <c r="E18" s="151"/>
      <c r="F18" s="67" t="s">
        <v>83</v>
      </c>
      <c r="G18" s="179"/>
      <c r="H18" s="148" t="s">
        <v>82</v>
      </c>
      <c r="I18" s="151"/>
      <c r="J18" s="148" t="s">
        <v>81</v>
      </c>
      <c r="K18" s="151"/>
      <c r="L18" s="150" t="s">
        <v>80</v>
      </c>
      <c r="M18" s="149"/>
      <c r="N18" s="148" t="s">
        <v>101</v>
      </c>
      <c r="O18" s="178"/>
      <c r="P18" s="178"/>
      <c r="Q18" s="178"/>
    </row>
    <row r="19" spans="1:19" x14ac:dyDescent="0.2">
      <c r="A19" s="173"/>
      <c r="B19" s="173"/>
      <c r="C19" s="177"/>
      <c r="D19" s="138"/>
      <c r="E19" s="146"/>
      <c r="F19" s="176"/>
      <c r="G19" s="175"/>
      <c r="H19" s="138"/>
      <c r="I19" s="146"/>
      <c r="J19" s="138"/>
      <c r="K19" s="146"/>
      <c r="L19" s="145"/>
      <c r="M19" s="144"/>
      <c r="N19" s="174"/>
      <c r="O19" s="173"/>
      <c r="P19" s="173"/>
      <c r="Q19" s="173"/>
    </row>
    <row r="20" spans="1:19" ht="18" customHeight="1" x14ac:dyDescent="0.2">
      <c r="A20" s="169"/>
      <c r="B20" s="169"/>
      <c r="C20" s="172"/>
      <c r="D20" s="140" t="s">
        <v>78</v>
      </c>
      <c r="E20" s="139" t="s">
        <v>77</v>
      </c>
      <c r="F20" s="139" t="s">
        <v>78</v>
      </c>
      <c r="G20" s="139" t="s">
        <v>77</v>
      </c>
      <c r="H20" s="171" t="s">
        <v>100</v>
      </c>
      <c r="I20" s="171" t="s">
        <v>99</v>
      </c>
      <c r="J20" s="141" t="s">
        <v>78</v>
      </c>
      <c r="K20" s="141" t="s">
        <v>77</v>
      </c>
      <c r="L20" s="139" t="s">
        <v>78</v>
      </c>
      <c r="M20" s="139" t="s">
        <v>77</v>
      </c>
      <c r="N20" s="170"/>
      <c r="O20" s="169"/>
      <c r="P20" s="169"/>
      <c r="Q20" s="169"/>
    </row>
    <row r="21" spans="1:19" ht="20.149999999999999" customHeight="1" x14ac:dyDescent="0.2">
      <c r="A21" s="136" t="s">
        <v>76</v>
      </c>
      <c r="B21" s="136"/>
      <c r="C21" s="135"/>
      <c r="D21" s="167">
        <v>166823</v>
      </c>
      <c r="E21" s="166">
        <v>18542474</v>
      </c>
      <c r="F21" s="167">
        <v>167183</v>
      </c>
      <c r="G21" s="168">
        <v>18626957</v>
      </c>
      <c r="H21" s="167">
        <v>167750</v>
      </c>
      <c r="I21" s="168">
        <v>18742117</v>
      </c>
      <c r="J21" s="167">
        <v>168291</v>
      </c>
      <c r="K21" s="168">
        <v>18834755</v>
      </c>
      <c r="L21" s="167">
        <v>168480</v>
      </c>
      <c r="M21" s="166">
        <v>18879066</v>
      </c>
      <c r="N21" s="126" t="s">
        <v>75</v>
      </c>
      <c r="O21" s="125"/>
      <c r="P21" s="125"/>
      <c r="Q21" s="125"/>
      <c r="R21" s="165"/>
      <c r="S21" s="164"/>
    </row>
    <row r="22" spans="1:19" ht="20.149999999999999" customHeight="1" x14ac:dyDescent="0.2">
      <c r="A22" s="9">
        <v>1</v>
      </c>
      <c r="B22" s="160" t="s">
        <v>98</v>
      </c>
      <c r="C22" s="162"/>
      <c r="D22" s="161">
        <v>123879</v>
      </c>
      <c r="E22" s="163">
        <v>14746774</v>
      </c>
      <c r="F22" s="161">
        <v>124600</v>
      </c>
      <c r="G22" s="163">
        <v>14840001</v>
      </c>
      <c r="H22" s="161">
        <v>125476</v>
      </c>
      <c r="I22" s="161">
        <v>14953727</v>
      </c>
      <c r="J22" s="161">
        <v>126238</v>
      </c>
      <c r="K22" s="163">
        <v>15049567</v>
      </c>
      <c r="L22" s="161">
        <v>126633</v>
      </c>
      <c r="M22" s="163">
        <v>15107923</v>
      </c>
      <c r="N22" s="119">
        <v>1</v>
      </c>
      <c r="O22" s="160" t="s">
        <v>97</v>
      </c>
      <c r="P22" s="159"/>
      <c r="Q22" s="159"/>
      <c r="S22" s="9"/>
    </row>
    <row r="23" spans="1:19" ht="20.149999999999999" customHeight="1" x14ac:dyDescent="0.2">
      <c r="A23" s="9">
        <v>2</v>
      </c>
      <c r="B23" s="160" t="s">
        <v>96</v>
      </c>
      <c r="C23" s="162"/>
      <c r="D23" s="161">
        <v>3538</v>
      </c>
      <c r="E23" s="161">
        <v>849743</v>
      </c>
      <c r="F23" s="161">
        <v>3576</v>
      </c>
      <c r="G23" s="161">
        <v>870415</v>
      </c>
      <c r="H23" s="161">
        <v>3621</v>
      </c>
      <c r="I23" s="161">
        <v>892551</v>
      </c>
      <c r="J23" s="161">
        <v>3662</v>
      </c>
      <c r="K23" s="161">
        <v>908992</v>
      </c>
      <c r="L23" s="161">
        <v>3676</v>
      </c>
      <c r="M23" s="161">
        <v>920863</v>
      </c>
      <c r="N23" s="119">
        <v>2</v>
      </c>
      <c r="O23" s="160" t="s">
        <v>96</v>
      </c>
      <c r="P23" s="159"/>
      <c r="Q23" s="159"/>
      <c r="S23" s="9"/>
    </row>
    <row r="24" spans="1:19" ht="20.149999999999999" customHeight="1" x14ac:dyDescent="0.2">
      <c r="A24" s="9">
        <v>3</v>
      </c>
      <c r="B24" s="160" t="s">
        <v>95</v>
      </c>
      <c r="C24" s="162"/>
      <c r="D24" s="161">
        <v>5302</v>
      </c>
      <c r="E24" s="161">
        <v>688682</v>
      </c>
      <c r="F24" s="161">
        <v>5246</v>
      </c>
      <c r="G24" s="161">
        <v>681221</v>
      </c>
      <c r="H24" s="161">
        <v>5193</v>
      </c>
      <c r="I24" s="161">
        <v>675363</v>
      </c>
      <c r="J24" s="161">
        <v>5133</v>
      </c>
      <c r="K24" s="161">
        <v>669522</v>
      </c>
      <c r="L24" s="161">
        <v>5064</v>
      </c>
      <c r="M24" s="161">
        <v>661068</v>
      </c>
      <c r="N24" s="119">
        <v>3</v>
      </c>
      <c r="O24" s="160" t="s">
        <v>95</v>
      </c>
      <c r="P24" s="159"/>
      <c r="Q24" s="159"/>
      <c r="S24" s="9"/>
    </row>
    <row r="25" spans="1:19" ht="20.149999999999999" customHeight="1" x14ac:dyDescent="0.2">
      <c r="A25" s="9">
        <v>4</v>
      </c>
      <c r="B25" s="160" t="s">
        <v>94</v>
      </c>
      <c r="C25" s="162"/>
      <c r="D25" s="161" t="s">
        <v>16</v>
      </c>
      <c r="E25" s="161" t="s">
        <v>16</v>
      </c>
      <c r="F25" s="161" t="s">
        <v>16</v>
      </c>
      <c r="G25" s="161" t="s">
        <v>16</v>
      </c>
      <c r="H25" s="161" t="s">
        <v>16</v>
      </c>
      <c r="I25" s="161" t="s">
        <v>16</v>
      </c>
      <c r="J25" s="161" t="s">
        <v>16</v>
      </c>
      <c r="K25" s="161" t="s">
        <v>16</v>
      </c>
      <c r="L25" s="161" t="s">
        <v>16</v>
      </c>
      <c r="M25" s="161" t="s">
        <v>16</v>
      </c>
      <c r="N25" s="119">
        <v>4</v>
      </c>
      <c r="O25" s="160" t="s">
        <v>94</v>
      </c>
      <c r="P25" s="159"/>
      <c r="Q25" s="159"/>
      <c r="S25" s="9"/>
    </row>
    <row r="26" spans="1:19" ht="20.149999999999999" customHeight="1" x14ac:dyDescent="0.2">
      <c r="A26" s="9">
        <v>5</v>
      </c>
      <c r="B26" s="160" t="s">
        <v>93</v>
      </c>
      <c r="C26" s="162"/>
      <c r="D26" s="161">
        <v>197</v>
      </c>
      <c r="E26" s="161">
        <v>27638</v>
      </c>
      <c r="F26" s="161">
        <v>195</v>
      </c>
      <c r="G26" s="161">
        <v>27290</v>
      </c>
      <c r="H26" s="161">
        <v>192</v>
      </c>
      <c r="I26" s="161">
        <v>27029</v>
      </c>
      <c r="J26" s="161">
        <v>191</v>
      </c>
      <c r="K26" s="161">
        <v>26869</v>
      </c>
      <c r="L26" s="161">
        <v>187</v>
      </c>
      <c r="M26" s="161">
        <v>26523</v>
      </c>
      <c r="N26" s="119">
        <v>5</v>
      </c>
      <c r="O26" s="160" t="s">
        <v>93</v>
      </c>
      <c r="P26" s="159"/>
      <c r="Q26" s="159"/>
      <c r="S26" s="9"/>
    </row>
    <row r="27" spans="1:19" ht="20.149999999999999" customHeight="1" x14ac:dyDescent="0.2">
      <c r="A27" s="9">
        <v>6</v>
      </c>
      <c r="B27" s="160" t="s">
        <v>92</v>
      </c>
      <c r="C27" s="162"/>
      <c r="D27" s="161">
        <v>2689</v>
      </c>
      <c r="E27" s="161">
        <v>276129</v>
      </c>
      <c r="F27" s="161">
        <v>2690</v>
      </c>
      <c r="G27" s="161">
        <v>276740</v>
      </c>
      <c r="H27" s="161">
        <v>2710</v>
      </c>
      <c r="I27" s="161">
        <v>279715</v>
      </c>
      <c r="J27" s="161">
        <v>2735</v>
      </c>
      <c r="K27" s="161">
        <v>282017</v>
      </c>
      <c r="L27" s="161">
        <v>2753</v>
      </c>
      <c r="M27" s="161">
        <v>284346</v>
      </c>
      <c r="N27" s="119">
        <v>6</v>
      </c>
      <c r="O27" s="160" t="s">
        <v>92</v>
      </c>
      <c r="P27" s="159"/>
      <c r="Q27" s="159"/>
      <c r="S27" s="9"/>
    </row>
    <row r="28" spans="1:19" ht="20.149999999999999" customHeight="1" x14ac:dyDescent="0.2">
      <c r="A28" s="9">
        <v>7</v>
      </c>
      <c r="B28" s="160" t="s">
        <v>91</v>
      </c>
      <c r="C28" s="162"/>
      <c r="D28" s="161">
        <v>164</v>
      </c>
      <c r="E28" s="161">
        <v>32713</v>
      </c>
      <c r="F28" s="161">
        <v>169</v>
      </c>
      <c r="G28" s="161">
        <v>35085</v>
      </c>
      <c r="H28" s="161">
        <v>167</v>
      </c>
      <c r="I28" s="161">
        <v>34970</v>
      </c>
      <c r="J28" s="161">
        <v>168</v>
      </c>
      <c r="K28" s="161">
        <v>36482</v>
      </c>
      <c r="L28" s="161">
        <v>169</v>
      </c>
      <c r="M28" s="161">
        <v>36662</v>
      </c>
      <c r="N28" s="119">
        <v>7</v>
      </c>
      <c r="O28" s="160" t="s">
        <v>91</v>
      </c>
      <c r="P28" s="159"/>
      <c r="Q28" s="159"/>
      <c r="S28" s="9"/>
    </row>
    <row r="29" spans="1:19" ht="20.149999999999999" customHeight="1" x14ac:dyDescent="0.2">
      <c r="A29" s="9">
        <v>8</v>
      </c>
      <c r="B29" s="160" t="s">
        <v>90</v>
      </c>
      <c r="C29" s="162"/>
      <c r="D29" s="161">
        <v>4158</v>
      </c>
      <c r="E29" s="161">
        <v>381344</v>
      </c>
      <c r="F29" s="161">
        <v>4119</v>
      </c>
      <c r="G29" s="161">
        <v>375158</v>
      </c>
      <c r="H29" s="161">
        <v>4109</v>
      </c>
      <c r="I29" s="161">
        <v>373539</v>
      </c>
      <c r="J29" s="161">
        <v>4107</v>
      </c>
      <c r="K29" s="161">
        <v>369158</v>
      </c>
      <c r="L29" s="161">
        <v>4110</v>
      </c>
      <c r="M29" s="161">
        <v>364560</v>
      </c>
      <c r="N29" s="119">
        <v>8</v>
      </c>
      <c r="O29" s="160" t="s">
        <v>90</v>
      </c>
      <c r="P29" s="159"/>
      <c r="Q29" s="159"/>
      <c r="S29" s="9"/>
    </row>
    <row r="30" spans="1:19" ht="20.149999999999999" customHeight="1" thickBot="1" x14ac:dyDescent="0.25">
      <c r="A30" s="116">
        <v>9</v>
      </c>
      <c r="B30" s="156" t="s">
        <v>89</v>
      </c>
      <c r="C30" s="158"/>
      <c r="D30" s="157">
        <v>26896</v>
      </c>
      <c r="E30" s="157">
        <v>1539451</v>
      </c>
      <c r="F30" s="157">
        <v>26588</v>
      </c>
      <c r="G30" s="157">
        <v>1521047</v>
      </c>
      <c r="H30" s="157">
        <v>26282</v>
      </c>
      <c r="I30" s="157">
        <v>1505223</v>
      </c>
      <c r="J30" s="157">
        <v>26057</v>
      </c>
      <c r="K30" s="157">
        <v>1492148</v>
      </c>
      <c r="L30" s="157">
        <v>25888</v>
      </c>
      <c r="M30" s="157">
        <v>1477121</v>
      </c>
      <c r="N30" s="112">
        <v>9</v>
      </c>
      <c r="O30" s="156" t="s">
        <v>89</v>
      </c>
      <c r="P30" s="155"/>
      <c r="Q30" s="155"/>
      <c r="S30" s="9"/>
    </row>
    <row r="31" spans="1:19" x14ac:dyDescent="0.2">
      <c r="A31" s="34" t="s">
        <v>88</v>
      </c>
      <c r="B31" s="154"/>
      <c r="C31" s="154"/>
      <c r="D31" s="4"/>
      <c r="E31" s="4"/>
      <c r="F31" s="4"/>
      <c r="G31" s="4"/>
      <c r="H31" s="4"/>
      <c r="I31" s="4"/>
      <c r="J31" s="4"/>
      <c r="K31" s="110"/>
      <c r="L31" s="110"/>
      <c r="M31" s="110"/>
      <c r="N31" s="110"/>
      <c r="O31" s="110"/>
      <c r="P31" s="110"/>
      <c r="Q31" s="4"/>
      <c r="R31" s="4"/>
    </row>
    <row r="32" spans="1:19" x14ac:dyDescent="0.2">
      <c r="A32" s="4"/>
    </row>
    <row r="33" spans="1:19" x14ac:dyDescent="0.2">
      <c r="A33" s="4"/>
    </row>
    <row r="35" spans="1:19" ht="14.25" customHeight="1" x14ac:dyDescent="0.2">
      <c r="A35" s="153" t="s">
        <v>87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9" ht="14.25" customHeight="1" thickBot="1" x14ac:dyDescent="0.25">
      <c r="A36" s="4" t="s">
        <v>86</v>
      </c>
      <c r="B36" s="1"/>
      <c r="C36" s="1"/>
      <c r="D36" s="4"/>
      <c r="E36" s="1"/>
      <c r="F36" s="1"/>
      <c r="G36" s="1"/>
      <c r="H36" s="152"/>
      <c r="I36" s="152"/>
      <c r="J36" s="1"/>
      <c r="K36" s="1"/>
      <c r="L36" s="1"/>
      <c r="M36" s="1"/>
      <c r="N36" s="1"/>
      <c r="O36" s="152"/>
      <c r="P36" s="6"/>
      <c r="Q36" s="7" t="s">
        <v>85</v>
      </c>
    </row>
    <row r="37" spans="1:19" x14ac:dyDescent="0.2">
      <c r="A37" s="147" t="s">
        <v>79</v>
      </c>
      <c r="B37" s="147"/>
      <c r="C37" s="147"/>
      <c r="D37" s="148" t="s">
        <v>84</v>
      </c>
      <c r="E37" s="151"/>
      <c r="F37" s="148" t="s">
        <v>83</v>
      </c>
      <c r="G37" s="151"/>
      <c r="H37" s="148" t="s">
        <v>82</v>
      </c>
      <c r="I37" s="151"/>
      <c r="J37" s="148" t="s">
        <v>81</v>
      </c>
      <c r="K37" s="151"/>
      <c r="L37" s="150" t="s">
        <v>80</v>
      </c>
      <c r="M37" s="149"/>
      <c r="N37" s="148" t="s">
        <v>79</v>
      </c>
      <c r="O37" s="147"/>
      <c r="P37" s="147"/>
      <c r="Q37" s="147"/>
      <c r="S37" s="9"/>
    </row>
    <row r="38" spans="1:19" x14ac:dyDescent="0.2">
      <c r="A38" s="142"/>
      <c r="B38" s="142"/>
      <c r="C38" s="142"/>
      <c r="D38" s="138"/>
      <c r="E38" s="146"/>
      <c r="F38" s="138"/>
      <c r="G38" s="146"/>
      <c r="H38" s="138"/>
      <c r="I38" s="146"/>
      <c r="J38" s="138"/>
      <c r="K38" s="146"/>
      <c r="L38" s="145"/>
      <c r="M38" s="144"/>
      <c r="N38" s="143"/>
      <c r="O38" s="142"/>
      <c r="P38" s="142"/>
      <c r="Q38" s="142"/>
      <c r="S38" s="9"/>
    </row>
    <row r="39" spans="1:19" ht="18" customHeight="1" x14ac:dyDescent="0.2">
      <c r="A39" s="137"/>
      <c r="B39" s="137"/>
      <c r="C39" s="137"/>
      <c r="D39" s="141" t="s">
        <v>78</v>
      </c>
      <c r="E39" s="139" t="s">
        <v>77</v>
      </c>
      <c r="F39" s="119" t="s">
        <v>78</v>
      </c>
      <c r="G39" s="139" t="s">
        <v>77</v>
      </c>
      <c r="H39" s="139" t="s">
        <v>78</v>
      </c>
      <c r="I39" s="140" t="s">
        <v>77</v>
      </c>
      <c r="J39" s="141" t="s">
        <v>78</v>
      </c>
      <c r="K39" s="140" t="s">
        <v>77</v>
      </c>
      <c r="L39" s="139" t="s">
        <v>78</v>
      </c>
      <c r="M39" s="139" t="s">
        <v>77</v>
      </c>
      <c r="N39" s="138"/>
      <c r="O39" s="137"/>
      <c r="P39" s="137"/>
      <c r="Q39" s="137"/>
      <c r="S39" s="9"/>
    </row>
    <row r="40" spans="1:19" ht="20.149999999999999" customHeight="1" x14ac:dyDescent="0.2">
      <c r="A40" s="136" t="s">
        <v>76</v>
      </c>
      <c r="B40" s="136"/>
      <c r="C40" s="135"/>
      <c r="D40" s="133">
        <v>49483</v>
      </c>
      <c r="E40" s="134">
        <v>17085972</v>
      </c>
      <c r="F40" s="133">
        <v>49553</v>
      </c>
      <c r="G40" s="132">
        <v>17107444</v>
      </c>
      <c r="H40" s="131">
        <v>49644</v>
      </c>
      <c r="I40" s="130">
        <v>17201924</v>
      </c>
      <c r="J40" s="128">
        <v>49803</v>
      </c>
      <c r="K40" s="129">
        <v>17241171</v>
      </c>
      <c r="L40" s="128">
        <f>SUM(L41:L45)</f>
        <v>49829</v>
      </c>
      <c r="M40" s="127">
        <f>SUM(M41:M45)</f>
        <v>17296689</v>
      </c>
      <c r="N40" s="126" t="s">
        <v>75</v>
      </c>
      <c r="O40" s="125"/>
      <c r="P40" s="125"/>
      <c r="Q40" s="125"/>
    </row>
    <row r="41" spans="1:19" ht="20.149999999999999" customHeight="1" x14ac:dyDescent="0.2">
      <c r="A41" s="9">
        <v>1</v>
      </c>
      <c r="B41" s="118" t="s">
        <v>74</v>
      </c>
      <c r="C41" s="117"/>
      <c r="D41" s="122">
        <v>6023</v>
      </c>
      <c r="E41" s="121">
        <v>2967036</v>
      </c>
      <c r="F41" s="121">
        <v>6019</v>
      </c>
      <c r="G41" s="121">
        <v>2953812</v>
      </c>
      <c r="H41" s="121">
        <v>6022</v>
      </c>
      <c r="I41" s="121">
        <v>2970051</v>
      </c>
      <c r="J41" s="120">
        <v>5905</v>
      </c>
      <c r="K41" s="120">
        <v>2844651</v>
      </c>
      <c r="L41" s="124">
        <v>5879</v>
      </c>
      <c r="M41" s="123">
        <v>2851476</v>
      </c>
      <c r="N41" s="119">
        <v>1</v>
      </c>
      <c r="O41" s="117" t="s">
        <v>74</v>
      </c>
      <c r="P41" s="117"/>
      <c r="Q41" s="117"/>
      <c r="S41" s="9"/>
    </row>
    <row r="42" spans="1:19" ht="20.149999999999999" customHeight="1" x14ac:dyDescent="0.2">
      <c r="A42" s="9">
        <v>2</v>
      </c>
      <c r="B42" s="118" t="s">
        <v>73</v>
      </c>
      <c r="C42" s="117"/>
      <c r="D42" s="122">
        <v>28673</v>
      </c>
      <c r="E42" s="121">
        <v>5916046</v>
      </c>
      <c r="F42" s="121">
        <v>28761</v>
      </c>
      <c r="G42" s="121">
        <v>5966210</v>
      </c>
      <c r="H42" s="121">
        <v>28842</v>
      </c>
      <c r="I42" s="121">
        <v>6007634</v>
      </c>
      <c r="J42" s="120">
        <v>28947</v>
      </c>
      <c r="K42" s="120">
        <v>6055431</v>
      </c>
      <c r="L42" s="120">
        <v>28995</v>
      </c>
      <c r="M42" s="120">
        <v>6093119</v>
      </c>
      <c r="N42" s="119">
        <v>2</v>
      </c>
      <c r="O42" s="118" t="s">
        <v>73</v>
      </c>
      <c r="P42" s="118"/>
      <c r="Q42" s="117"/>
      <c r="S42" s="9"/>
    </row>
    <row r="43" spans="1:19" ht="20.149999999999999" customHeight="1" x14ac:dyDescent="0.2">
      <c r="A43" s="9">
        <v>3</v>
      </c>
      <c r="B43" s="118" t="s">
        <v>72</v>
      </c>
      <c r="C43" s="117"/>
      <c r="D43" s="122">
        <v>507</v>
      </c>
      <c r="E43" s="121">
        <v>620060</v>
      </c>
      <c r="F43" s="121">
        <v>500</v>
      </c>
      <c r="G43" s="121">
        <v>624077</v>
      </c>
      <c r="H43" s="121">
        <v>502</v>
      </c>
      <c r="I43" s="121">
        <v>622773</v>
      </c>
      <c r="J43" s="120">
        <v>493</v>
      </c>
      <c r="K43" s="120">
        <v>616875</v>
      </c>
      <c r="L43" s="120">
        <v>489</v>
      </c>
      <c r="M43" s="120">
        <v>614896</v>
      </c>
      <c r="N43" s="119">
        <v>3</v>
      </c>
      <c r="O43" s="118" t="s">
        <v>72</v>
      </c>
      <c r="P43" s="118"/>
      <c r="Q43" s="117"/>
      <c r="S43" s="9"/>
    </row>
    <row r="44" spans="1:19" ht="20.149999999999999" customHeight="1" x14ac:dyDescent="0.2">
      <c r="A44" s="9">
        <v>4</v>
      </c>
      <c r="B44" s="118" t="s">
        <v>71</v>
      </c>
      <c r="C44" s="117"/>
      <c r="D44" s="122">
        <v>14201</v>
      </c>
      <c r="E44" s="121">
        <v>7434250</v>
      </c>
      <c r="F44" s="121">
        <v>14194</v>
      </c>
      <c r="G44" s="121">
        <v>7414765</v>
      </c>
      <c r="H44" s="121">
        <v>14198</v>
      </c>
      <c r="I44" s="121">
        <v>7447691</v>
      </c>
      <c r="J44" s="120">
        <v>14277</v>
      </c>
      <c r="K44" s="120">
        <v>7450100</v>
      </c>
      <c r="L44" s="120">
        <v>14289</v>
      </c>
      <c r="M44" s="120">
        <v>7469530</v>
      </c>
      <c r="N44" s="119">
        <v>4</v>
      </c>
      <c r="O44" s="118" t="s">
        <v>71</v>
      </c>
      <c r="P44" s="118"/>
      <c r="Q44" s="117"/>
      <c r="S44" s="9"/>
    </row>
    <row r="45" spans="1:19" ht="20.149999999999999" customHeight="1" thickBot="1" x14ac:dyDescent="0.25">
      <c r="A45" s="116">
        <v>5</v>
      </c>
      <c r="B45" s="111" t="s">
        <v>70</v>
      </c>
      <c r="C45" s="111"/>
      <c r="D45" s="115">
        <v>79</v>
      </c>
      <c r="E45" s="114">
        <v>148580</v>
      </c>
      <c r="F45" s="114">
        <v>79</v>
      </c>
      <c r="G45" s="114">
        <v>148580</v>
      </c>
      <c r="H45" s="114">
        <v>80</v>
      </c>
      <c r="I45" s="114">
        <v>153775</v>
      </c>
      <c r="J45" s="113">
        <v>181</v>
      </c>
      <c r="K45" s="113">
        <v>274114</v>
      </c>
      <c r="L45" s="113">
        <v>177</v>
      </c>
      <c r="M45" s="113">
        <v>267668</v>
      </c>
      <c r="N45" s="112">
        <v>5</v>
      </c>
      <c r="O45" s="111" t="s">
        <v>70</v>
      </c>
      <c r="P45" s="111"/>
      <c r="Q45" s="111"/>
      <c r="R45" s="9"/>
      <c r="S45" s="9"/>
    </row>
    <row r="46" spans="1:19" x14ac:dyDescent="0.2">
      <c r="A46" s="4" t="s">
        <v>69</v>
      </c>
      <c r="B46" s="34"/>
      <c r="C46" s="4"/>
      <c r="D46" s="4"/>
      <c r="E46" s="4"/>
      <c r="F46" s="4"/>
      <c r="G46" s="4"/>
      <c r="H46" s="4"/>
      <c r="I46" s="4"/>
      <c r="J46" s="4"/>
      <c r="K46" s="110"/>
      <c r="L46" s="110"/>
      <c r="M46" s="110"/>
      <c r="N46" s="110"/>
      <c r="O46" s="110"/>
      <c r="P46" s="4"/>
      <c r="Q46" s="110"/>
      <c r="R46" s="110"/>
    </row>
  </sheetData>
  <mergeCells count="59">
    <mergeCell ref="O41:Q41"/>
    <mergeCell ref="O42:Q42"/>
    <mergeCell ref="O43:Q43"/>
    <mergeCell ref="O44:Q44"/>
    <mergeCell ref="O45:Q45"/>
    <mergeCell ref="B29:C29"/>
    <mergeCell ref="B28:C28"/>
    <mergeCell ref="A21:C21"/>
    <mergeCell ref="B27:C27"/>
    <mergeCell ref="B26:C26"/>
    <mergeCell ref="B25:C25"/>
    <mergeCell ref="N40:Q40"/>
    <mergeCell ref="J18:K19"/>
    <mergeCell ref="L18:M19"/>
    <mergeCell ref="A4:B7"/>
    <mergeCell ref="E5:F6"/>
    <mergeCell ref="M6:O6"/>
    <mergeCell ref="N37:Q39"/>
    <mergeCell ref="B24:C24"/>
    <mergeCell ref="B23:C23"/>
    <mergeCell ref="B22:C22"/>
    <mergeCell ref="K1:M1"/>
    <mergeCell ref="A18:C20"/>
    <mergeCell ref="D18:E19"/>
    <mergeCell ref="F18:G19"/>
    <mergeCell ref="K6:L6"/>
    <mergeCell ref="H18:I19"/>
    <mergeCell ref="B43:C43"/>
    <mergeCell ref="L37:M38"/>
    <mergeCell ref="D37:E38"/>
    <mergeCell ref="H37:I38"/>
    <mergeCell ref="J37:K38"/>
    <mergeCell ref="F37:G38"/>
    <mergeCell ref="O23:Q23"/>
    <mergeCell ref="O24:Q24"/>
    <mergeCell ref="O27:Q27"/>
    <mergeCell ref="G5:J5"/>
    <mergeCell ref="G6:H6"/>
    <mergeCell ref="I6:J6"/>
    <mergeCell ref="R4:T7"/>
    <mergeCell ref="O25:Q25"/>
    <mergeCell ref="B45:C45"/>
    <mergeCell ref="C4:D6"/>
    <mergeCell ref="A37:C39"/>
    <mergeCell ref="A40:C40"/>
    <mergeCell ref="B41:C41"/>
    <mergeCell ref="B42:C42"/>
    <mergeCell ref="B30:C30"/>
    <mergeCell ref="B44:C44"/>
    <mergeCell ref="O30:Q30"/>
    <mergeCell ref="K5:O5"/>
    <mergeCell ref="N7:O7"/>
    <mergeCell ref="N18:Q20"/>
    <mergeCell ref="P4:Q6"/>
    <mergeCell ref="O26:Q26"/>
    <mergeCell ref="N21:Q21"/>
    <mergeCell ref="O22:Q22"/>
    <mergeCell ref="O28:Q28"/>
    <mergeCell ref="O29:Q29"/>
  </mergeCells>
  <phoneticPr fontId="2"/>
  <pageMargins left="0.59055118110236227" right="0.98425196850393704" top="0.98425196850393704" bottom="0.98425196850393704" header="0.51181102362204722" footer="0.51181102362204722"/>
  <pageSetup paperSize="9" scale="90" orientation="portrait" horizontalDpi="4294967293" r:id="rId1"/>
  <headerFooter alignWithMargins="0"/>
  <colBreaks count="1" manualBreakCount="1">
    <brk id="9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7DC4-DC7B-4567-94C2-0966DF3928EE}">
  <dimension ref="A1:L23"/>
  <sheetViews>
    <sheetView view="pageBreakPreview" zoomScaleNormal="100" zoomScaleSheetLayoutView="100" workbookViewId="0"/>
  </sheetViews>
  <sheetFormatPr defaultColWidth="8.90625" defaultRowHeight="13" x14ac:dyDescent="0.2"/>
  <cols>
    <col min="1" max="1" width="19.6328125" style="3" customWidth="1"/>
    <col min="2" max="3" width="8.6328125" style="3" customWidth="1"/>
    <col min="4" max="4" width="8.36328125" style="3" customWidth="1"/>
    <col min="5" max="6" width="3.08984375" style="3" customWidth="1"/>
    <col min="7" max="8" width="8.36328125" style="3" customWidth="1"/>
    <col min="9" max="9" width="8.08984375" style="3" customWidth="1"/>
    <col min="10" max="10" width="2.36328125" style="3" customWidth="1"/>
    <col min="11" max="11" width="8.08984375" style="3" customWidth="1"/>
    <col min="12" max="12" width="9.08984375" style="3" customWidth="1"/>
    <col min="13" max="16384" width="8.90625" style="3"/>
  </cols>
  <sheetData>
    <row r="1" spans="1:12" ht="19" x14ac:dyDescent="0.2">
      <c r="A1" s="1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5" thickBot="1" x14ac:dyDescent="0.25">
      <c r="A2" s="5" t="s">
        <v>123</v>
      </c>
      <c r="B2" s="221"/>
      <c r="C2" s="221"/>
      <c r="D2" s="221"/>
      <c r="E2" s="221"/>
      <c r="F2" s="221"/>
      <c r="G2" s="221"/>
      <c r="H2" s="221"/>
      <c r="I2" s="221"/>
      <c r="J2" s="221"/>
      <c r="K2" s="7" t="s">
        <v>124</v>
      </c>
    </row>
    <row r="3" spans="1:12" ht="15" customHeight="1" x14ac:dyDescent="0.2">
      <c r="A3" s="142" t="s">
        <v>125</v>
      </c>
      <c r="B3" s="57" t="s">
        <v>126</v>
      </c>
      <c r="C3" s="58"/>
      <c r="D3" s="58"/>
      <c r="E3" s="58"/>
      <c r="F3" s="58"/>
      <c r="G3" s="58"/>
      <c r="H3" s="58"/>
      <c r="I3" s="222" t="s">
        <v>127</v>
      </c>
      <c r="J3" s="223" t="s">
        <v>128</v>
      </c>
      <c r="K3" s="224"/>
    </row>
    <row r="4" spans="1:12" ht="30" customHeight="1" x14ac:dyDescent="0.2">
      <c r="A4" s="137"/>
      <c r="B4" s="139" t="s">
        <v>3</v>
      </c>
      <c r="C4" s="225" t="s">
        <v>129</v>
      </c>
      <c r="D4" s="225" t="s">
        <v>130</v>
      </c>
      <c r="E4" s="226" t="s">
        <v>131</v>
      </c>
      <c r="F4" s="227"/>
      <c r="G4" s="225" t="s">
        <v>132</v>
      </c>
      <c r="H4" s="228" t="s">
        <v>133</v>
      </c>
      <c r="I4" s="229"/>
      <c r="J4" s="230"/>
      <c r="K4" s="231"/>
    </row>
    <row r="5" spans="1:12" ht="22.5" customHeight="1" x14ac:dyDescent="0.2">
      <c r="A5" s="9" t="s">
        <v>134</v>
      </c>
      <c r="B5" s="232">
        <v>2147</v>
      </c>
      <c r="C5" s="233">
        <v>1827</v>
      </c>
      <c r="D5" s="233">
        <v>16</v>
      </c>
      <c r="E5" s="233"/>
      <c r="F5" s="110">
        <v>61</v>
      </c>
      <c r="G5" s="233">
        <v>33</v>
      </c>
      <c r="H5" s="233">
        <v>210</v>
      </c>
      <c r="I5" s="234">
        <v>2150</v>
      </c>
      <c r="J5" s="233"/>
      <c r="K5" s="233">
        <v>36</v>
      </c>
    </row>
    <row r="6" spans="1:12" ht="22.5" customHeight="1" x14ac:dyDescent="0.2">
      <c r="A6" s="9" t="s">
        <v>135</v>
      </c>
      <c r="B6" s="232">
        <v>2409</v>
      </c>
      <c r="C6" s="234">
        <v>2111</v>
      </c>
      <c r="D6" s="233">
        <v>18</v>
      </c>
      <c r="E6" s="233"/>
      <c r="F6" s="110">
        <v>55</v>
      </c>
      <c r="G6" s="233">
        <v>34</v>
      </c>
      <c r="H6" s="233">
        <v>191</v>
      </c>
      <c r="I6" s="234">
        <v>2415</v>
      </c>
      <c r="J6" s="233"/>
      <c r="K6" s="234">
        <v>33</v>
      </c>
    </row>
    <row r="7" spans="1:12" ht="22.5" customHeight="1" x14ac:dyDescent="0.2">
      <c r="A7" s="9" t="s">
        <v>136</v>
      </c>
      <c r="B7" s="232">
        <v>2161</v>
      </c>
      <c r="C7" s="234">
        <v>1842</v>
      </c>
      <c r="D7" s="233">
        <v>19</v>
      </c>
      <c r="E7" s="233"/>
      <c r="F7" s="110">
        <v>61</v>
      </c>
      <c r="G7" s="233">
        <v>32</v>
      </c>
      <c r="H7" s="233">
        <v>207</v>
      </c>
      <c r="I7" s="234">
        <v>2154</v>
      </c>
      <c r="J7" s="233"/>
      <c r="K7" s="234">
        <v>24</v>
      </c>
    </row>
    <row r="8" spans="1:12" ht="22.5" customHeight="1" x14ac:dyDescent="0.2">
      <c r="A8" s="9" t="s">
        <v>137</v>
      </c>
      <c r="B8" s="232">
        <v>1960</v>
      </c>
      <c r="C8" s="234">
        <v>1626</v>
      </c>
      <c r="D8" s="233">
        <v>10</v>
      </c>
      <c r="E8" s="233"/>
      <c r="F8" s="110">
        <v>61</v>
      </c>
      <c r="G8" s="233">
        <v>29</v>
      </c>
      <c r="H8" s="233">
        <v>234</v>
      </c>
      <c r="I8" s="234">
        <v>1963</v>
      </c>
      <c r="J8" s="233"/>
      <c r="K8" s="234">
        <v>24</v>
      </c>
    </row>
    <row r="9" spans="1:12" ht="22.5" customHeight="1" thickBot="1" x14ac:dyDescent="0.25">
      <c r="A9" s="235" t="s">
        <v>138</v>
      </c>
      <c r="B9" s="236">
        <v>1838</v>
      </c>
      <c r="C9" s="237">
        <v>1529</v>
      </c>
      <c r="D9" s="237">
        <v>16</v>
      </c>
      <c r="E9" s="237"/>
      <c r="F9" s="238">
        <v>49</v>
      </c>
      <c r="G9" s="237">
        <v>25</v>
      </c>
      <c r="H9" s="237">
        <v>219</v>
      </c>
      <c r="I9" s="237">
        <v>1855</v>
      </c>
      <c r="J9" s="237"/>
      <c r="K9" s="237">
        <v>20</v>
      </c>
    </row>
    <row r="10" spans="1:12" x14ac:dyDescent="0.2">
      <c r="A10" s="34" t="s">
        <v>139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239"/>
    </row>
    <row r="11" spans="1:12" x14ac:dyDescent="0.2">
      <c r="A11" s="34" t="s">
        <v>140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239"/>
    </row>
    <row r="12" spans="1:12" x14ac:dyDescent="0.2">
      <c r="A12" s="4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</row>
    <row r="13" spans="1:12" x14ac:dyDescent="0.2">
      <c r="A13" s="4"/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</row>
    <row r="14" spans="1:12" x14ac:dyDescent="0.2">
      <c r="A14" s="4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</row>
    <row r="22" spans="1:1" ht="17.25" customHeight="1" x14ac:dyDescent="0.2"/>
    <row r="23" spans="1:1" x14ac:dyDescent="0.2">
      <c r="A23" s="9"/>
    </row>
  </sheetData>
  <mergeCells count="5">
    <mergeCell ref="A3:A4"/>
    <mergeCell ref="B3:H3"/>
    <mergeCell ref="I3:I4"/>
    <mergeCell ref="J3:K4"/>
    <mergeCell ref="E4:F4"/>
  </mergeCells>
  <phoneticPr fontId="2"/>
  <pageMargins left="0.59055118110236227" right="0.98425196850393704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C876-D953-44D8-B841-6FCF45AE5C8D}">
  <dimension ref="A1:O50"/>
  <sheetViews>
    <sheetView view="pageBreakPreview" zoomScaleNormal="100" workbookViewId="0">
      <selection sqref="A1:L1"/>
    </sheetView>
  </sheetViews>
  <sheetFormatPr defaultColWidth="8.81640625" defaultRowHeight="12" x14ac:dyDescent="0.2"/>
  <cols>
    <col min="1" max="1" width="14.08984375" style="73" customWidth="1"/>
    <col min="2" max="2" width="1.453125" style="73" customWidth="1"/>
    <col min="3" max="3" width="4.1796875" style="73" customWidth="1"/>
    <col min="4" max="12" width="9.36328125" style="73" customWidth="1"/>
    <col min="13" max="16384" width="8.81640625" style="73"/>
  </cols>
  <sheetData>
    <row r="1" spans="1:15" s="241" customFormat="1" ht="19" x14ac:dyDescent="0.2">
      <c r="A1" s="240" t="s">
        <v>141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5" s="241" customFormat="1" ht="11.4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5" ht="12" customHeight="1" x14ac:dyDescent="0.2">
      <c r="A3" s="243" t="s">
        <v>142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15" ht="12" customHeight="1" x14ac:dyDescent="0.2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5" ht="12" customHeight="1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</row>
    <row r="6" spans="1:15" ht="12" customHeight="1" x14ac:dyDescent="0.2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</row>
    <row r="7" spans="1:15" ht="9" customHeight="1" x14ac:dyDescent="0.2">
      <c r="A7" s="72"/>
      <c r="B7" s="72"/>
      <c r="C7" s="244"/>
      <c r="D7" s="244"/>
      <c r="E7" s="244"/>
      <c r="F7" s="244"/>
      <c r="G7" s="244"/>
      <c r="H7" s="244"/>
      <c r="I7" s="244"/>
      <c r="J7" s="244"/>
      <c r="K7" s="244"/>
    </row>
    <row r="8" spans="1:15" ht="19" x14ac:dyDescent="0.2">
      <c r="A8" s="72" t="s">
        <v>143</v>
      </c>
      <c r="B8" s="72"/>
      <c r="C8" s="245"/>
      <c r="D8" s="245"/>
      <c r="E8" s="244"/>
      <c r="F8" s="244"/>
      <c r="G8" s="244"/>
      <c r="H8" s="244"/>
      <c r="I8" s="244"/>
      <c r="J8" s="244"/>
      <c r="K8" s="244"/>
    </row>
    <row r="9" spans="1:15" ht="15" customHeight="1" thickBot="1" x14ac:dyDescent="0.25">
      <c r="A9" s="73" t="s">
        <v>144</v>
      </c>
      <c r="K9" s="246"/>
      <c r="L9" s="246" t="s">
        <v>145</v>
      </c>
    </row>
    <row r="10" spans="1:15" ht="15" customHeight="1" x14ac:dyDescent="0.2">
      <c r="A10" s="247" t="s">
        <v>101</v>
      </c>
      <c r="B10" s="247"/>
      <c r="C10" s="248"/>
      <c r="D10" s="249" t="s">
        <v>146</v>
      </c>
      <c r="E10" s="250"/>
      <c r="F10" s="250"/>
      <c r="G10" s="250"/>
      <c r="H10" s="250"/>
      <c r="I10" s="250"/>
      <c r="J10" s="250"/>
      <c r="K10" s="251"/>
      <c r="L10" s="252" t="s">
        <v>147</v>
      </c>
    </row>
    <row r="11" spans="1:15" ht="15" customHeight="1" x14ac:dyDescent="0.2">
      <c r="A11" s="253"/>
      <c r="B11" s="253"/>
      <c r="C11" s="254"/>
      <c r="D11" s="255" t="s">
        <v>148</v>
      </c>
      <c r="E11" s="256" t="s">
        <v>149</v>
      </c>
      <c r="F11" s="257"/>
      <c r="G11" s="258"/>
      <c r="H11" s="256" t="s">
        <v>150</v>
      </c>
      <c r="I11" s="257"/>
      <c r="J11" s="257"/>
      <c r="K11" s="258"/>
      <c r="L11" s="78"/>
      <c r="O11" s="259"/>
    </row>
    <row r="12" spans="1:15" ht="15" customHeight="1" x14ac:dyDescent="0.2">
      <c r="A12" s="253"/>
      <c r="B12" s="253"/>
      <c r="C12" s="254"/>
      <c r="D12" s="260"/>
      <c r="E12" s="261" t="s">
        <v>148</v>
      </c>
      <c r="F12" s="89" t="s">
        <v>151</v>
      </c>
      <c r="G12" s="89" t="s">
        <v>152</v>
      </c>
      <c r="H12" s="261" t="s">
        <v>148</v>
      </c>
      <c r="I12" s="262" t="s">
        <v>153</v>
      </c>
      <c r="J12" s="261" t="s">
        <v>154</v>
      </c>
      <c r="K12" s="261" t="s">
        <v>155</v>
      </c>
      <c r="L12" s="78"/>
      <c r="O12" s="263"/>
    </row>
    <row r="13" spans="1:15" ht="15" customHeight="1" x14ac:dyDescent="0.2">
      <c r="A13" s="264"/>
      <c r="B13" s="264"/>
      <c r="C13" s="265"/>
      <c r="D13" s="266"/>
      <c r="E13" s="93"/>
      <c r="F13" s="267"/>
      <c r="G13" s="267"/>
      <c r="H13" s="93"/>
      <c r="I13" s="268"/>
      <c r="J13" s="93"/>
      <c r="K13" s="93"/>
      <c r="L13" s="92"/>
      <c r="O13" s="269"/>
    </row>
    <row r="14" spans="1:15" ht="20.149999999999999" customHeight="1" x14ac:dyDescent="0.2">
      <c r="A14" s="270" t="s">
        <v>156</v>
      </c>
      <c r="B14" s="270"/>
      <c r="C14" s="271"/>
      <c r="D14" s="272">
        <v>227320</v>
      </c>
      <c r="E14" s="273">
        <v>192340</v>
      </c>
      <c r="F14" s="273">
        <v>191080</v>
      </c>
      <c r="G14" s="273">
        <v>1260</v>
      </c>
      <c r="H14" s="273">
        <v>34980</v>
      </c>
      <c r="I14" s="273">
        <v>460</v>
      </c>
      <c r="J14" s="273">
        <v>34230</v>
      </c>
      <c r="K14" s="273">
        <v>290</v>
      </c>
      <c r="L14" s="273">
        <v>370</v>
      </c>
      <c r="O14" s="274"/>
    </row>
    <row r="15" spans="1:15" ht="20.149999999999999" customHeight="1" thickBot="1" x14ac:dyDescent="0.25">
      <c r="A15" s="275" t="s">
        <v>157</v>
      </c>
      <c r="B15" s="275"/>
      <c r="C15" s="276"/>
      <c r="D15" s="277">
        <v>100</v>
      </c>
      <c r="E15" s="278">
        <f>E14/$D$14*100</f>
        <v>84.612000703853596</v>
      </c>
      <c r="F15" s="278">
        <f t="shared" ref="F15:G15" si="0">F14/$D$14*100</f>
        <v>84.057715995073025</v>
      </c>
      <c r="G15" s="278">
        <f t="shared" si="0"/>
        <v>0.55428470878057368</v>
      </c>
      <c r="H15" s="278">
        <f>H14/$D$14*100</f>
        <v>15.3879992961464</v>
      </c>
      <c r="I15" s="278">
        <f t="shared" ref="I15:K15" si="1">I14/$D$14*100</f>
        <v>0.20235790955481259</v>
      </c>
      <c r="J15" s="278">
        <f t="shared" si="1"/>
        <v>15.058067921872251</v>
      </c>
      <c r="K15" s="278">
        <f t="shared" si="1"/>
        <v>0.12757346471933836</v>
      </c>
      <c r="L15" s="279" t="s">
        <v>34</v>
      </c>
      <c r="O15" s="269"/>
    </row>
    <row r="16" spans="1:15" ht="13.4" customHeight="1" x14ac:dyDescent="0.2">
      <c r="A16" s="109" t="s">
        <v>158</v>
      </c>
    </row>
    <row r="17" spans="1:12" ht="13.5" customHeight="1" x14ac:dyDescent="0.2"/>
    <row r="18" spans="1:12" ht="19" x14ac:dyDescent="0.2">
      <c r="A18" s="72" t="s">
        <v>159</v>
      </c>
      <c r="B18" s="72"/>
      <c r="C18" s="245"/>
      <c r="D18" s="245"/>
      <c r="E18" s="245"/>
      <c r="F18" s="245"/>
      <c r="G18" s="245"/>
      <c r="H18" s="245"/>
      <c r="I18" s="245"/>
      <c r="J18" s="245"/>
      <c r="K18" s="245"/>
      <c r="L18" s="245"/>
    </row>
    <row r="19" spans="1:12" ht="15" customHeight="1" thickBot="1" x14ac:dyDescent="0.25">
      <c r="A19" s="76" t="s">
        <v>1</v>
      </c>
      <c r="E19" s="76"/>
      <c r="F19" s="76"/>
      <c r="G19" s="76"/>
      <c r="H19" s="76"/>
      <c r="I19" s="76"/>
      <c r="J19" s="76"/>
      <c r="K19" s="76"/>
      <c r="L19" s="77" t="s">
        <v>145</v>
      </c>
    </row>
    <row r="20" spans="1:12" ht="15" customHeight="1" x14ac:dyDescent="0.2">
      <c r="A20" s="247" t="s">
        <v>160</v>
      </c>
      <c r="B20" s="247"/>
      <c r="C20" s="247"/>
      <c r="D20" s="247"/>
      <c r="E20" s="85" t="s">
        <v>3</v>
      </c>
      <c r="F20" s="266" t="s">
        <v>161</v>
      </c>
      <c r="G20" s="264"/>
      <c r="H20" s="264"/>
      <c r="I20" s="264"/>
      <c r="J20" s="264"/>
      <c r="K20" s="265"/>
      <c r="L20" s="78" t="s">
        <v>162</v>
      </c>
    </row>
    <row r="21" spans="1:12" ht="15.75" customHeight="1" x14ac:dyDescent="0.2">
      <c r="A21" s="253"/>
      <c r="B21" s="253"/>
      <c r="C21" s="253"/>
      <c r="D21" s="253"/>
      <c r="E21" s="85"/>
      <c r="F21" s="261" t="s">
        <v>3</v>
      </c>
      <c r="G21" s="262" t="s">
        <v>163</v>
      </c>
      <c r="H21" s="89" t="s">
        <v>164</v>
      </c>
      <c r="I21" s="89" t="s">
        <v>165</v>
      </c>
      <c r="J21" s="89" t="s">
        <v>166</v>
      </c>
      <c r="K21" s="89" t="s">
        <v>167</v>
      </c>
      <c r="L21" s="78"/>
    </row>
    <row r="22" spans="1:12" ht="15" customHeight="1" x14ac:dyDescent="0.2">
      <c r="A22" s="264"/>
      <c r="B22" s="264"/>
      <c r="C22" s="264"/>
      <c r="D22" s="264"/>
      <c r="E22" s="93"/>
      <c r="F22" s="93"/>
      <c r="G22" s="267"/>
      <c r="H22" s="267"/>
      <c r="I22" s="267"/>
      <c r="J22" s="267"/>
      <c r="K22" s="93"/>
      <c r="L22" s="92"/>
    </row>
    <row r="23" spans="1:12" ht="20.149999999999999" customHeight="1" x14ac:dyDescent="0.2">
      <c r="A23" s="97" t="s">
        <v>168</v>
      </c>
      <c r="B23" s="97"/>
      <c r="C23" s="280" t="s">
        <v>169</v>
      </c>
      <c r="D23" s="280"/>
      <c r="E23" s="281">
        <v>192340</v>
      </c>
      <c r="F23" s="273">
        <v>187490</v>
      </c>
      <c r="G23" s="273">
        <v>6350</v>
      </c>
      <c r="H23" s="273">
        <v>59220</v>
      </c>
      <c r="I23" s="273">
        <v>73930</v>
      </c>
      <c r="J23" s="273">
        <v>39650</v>
      </c>
      <c r="K23" s="273">
        <v>8340</v>
      </c>
      <c r="L23" s="273">
        <v>4840</v>
      </c>
    </row>
    <row r="24" spans="1:12" ht="20.149999999999999" customHeight="1" x14ac:dyDescent="0.2">
      <c r="A24" s="282" t="s">
        <v>170</v>
      </c>
      <c r="E24" s="283">
        <v>18170</v>
      </c>
      <c r="F24" s="284">
        <v>17500</v>
      </c>
      <c r="G24" s="284">
        <v>1000</v>
      </c>
      <c r="H24" s="284">
        <v>8790</v>
      </c>
      <c r="I24" s="284">
        <v>4970</v>
      </c>
      <c r="J24" s="284">
        <v>2230</v>
      </c>
      <c r="K24" s="284">
        <v>500</v>
      </c>
      <c r="L24" s="284">
        <v>670</v>
      </c>
    </row>
    <row r="25" spans="1:12" ht="20.149999999999999" customHeight="1" x14ac:dyDescent="0.2">
      <c r="A25" s="282" t="s">
        <v>171</v>
      </c>
      <c r="B25" s="246"/>
      <c r="C25" s="246"/>
      <c r="D25" s="246"/>
      <c r="E25" s="283">
        <v>32020</v>
      </c>
      <c r="F25" s="284">
        <v>31020</v>
      </c>
      <c r="G25" s="284">
        <v>1410</v>
      </c>
      <c r="H25" s="284">
        <v>12380</v>
      </c>
      <c r="I25" s="284">
        <v>10430</v>
      </c>
      <c r="J25" s="284">
        <v>5630</v>
      </c>
      <c r="K25" s="284">
        <v>1160</v>
      </c>
      <c r="L25" s="284">
        <v>1000</v>
      </c>
    </row>
    <row r="26" spans="1:12" ht="20.149999999999999" customHeight="1" x14ac:dyDescent="0.2">
      <c r="A26" s="282" t="s">
        <v>172</v>
      </c>
      <c r="B26" s="246"/>
      <c r="C26" s="246"/>
      <c r="D26" s="246"/>
      <c r="E26" s="283">
        <v>29520</v>
      </c>
      <c r="F26" s="284">
        <v>28900</v>
      </c>
      <c r="G26" s="284">
        <v>850</v>
      </c>
      <c r="H26" s="284">
        <v>9120</v>
      </c>
      <c r="I26" s="284">
        <v>10950</v>
      </c>
      <c r="J26" s="284">
        <v>7160</v>
      </c>
      <c r="K26" s="284">
        <v>820</v>
      </c>
      <c r="L26" s="284">
        <v>610</v>
      </c>
    </row>
    <row r="27" spans="1:12" ht="20.149999999999999" customHeight="1" x14ac:dyDescent="0.2">
      <c r="A27" s="282" t="s">
        <v>173</v>
      </c>
      <c r="B27" s="246"/>
      <c r="C27" s="246"/>
      <c r="D27" s="246"/>
      <c r="E27" s="283">
        <v>29440</v>
      </c>
      <c r="F27" s="284">
        <v>29050</v>
      </c>
      <c r="G27" s="284">
        <v>830</v>
      </c>
      <c r="H27" s="284">
        <v>9130</v>
      </c>
      <c r="I27" s="284">
        <v>11220</v>
      </c>
      <c r="J27" s="284">
        <v>7000</v>
      </c>
      <c r="K27" s="284">
        <v>880</v>
      </c>
      <c r="L27" s="284">
        <v>390</v>
      </c>
    </row>
    <row r="28" spans="1:12" ht="20.149999999999999" customHeight="1" x14ac:dyDescent="0.2">
      <c r="A28" s="282" t="s">
        <v>174</v>
      </c>
      <c r="B28" s="246"/>
      <c r="C28" s="246"/>
      <c r="D28" s="246"/>
      <c r="E28" s="283">
        <v>17630</v>
      </c>
      <c r="F28" s="284">
        <v>17100</v>
      </c>
      <c r="G28" s="284">
        <v>530</v>
      </c>
      <c r="H28" s="284">
        <v>4320</v>
      </c>
      <c r="I28" s="284">
        <v>6440</v>
      </c>
      <c r="J28" s="284">
        <v>4740</v>
      </c>
      <c r="K28" s="284">
        <v>1070</v>
      </c>
      <c r="L28" s="284">
        <v>520</v>
      </c>
    </row>
    <row r="29" spans="1:12" ht="20.149999999999999" customHeight="1" x14ac:dyDescent="0.2">
      <c r="A29" s="282" t="s">
        <v>175</v>
      </c>
      <c r="B29" s="246"/>
      <c r="C29" s="246"/>
      <c r="D29" s="246"/>
      <c r="E29" s="283">
        <v>16650</v>
      </c>
      <c r="F29" s="284">
        <v>16130</v>
      </c>
      <c r="G29" s="284">
        <v>480</v>
      </c>
      <c r="H29" s="284">
        <v>3920</v>
      </c>
      <c r="I29" s="284">
        <v>7980</v>
      </c>
      <c r="J29" s="284">
        <v>2710</v>
      </c>
      <c r="K29" s="284">
        <v>1040</v>
      </c>
      <c r="L29" s="284">
        <v>520</v>
      </c>
    </row>
    <row r="30" spans="1:12" ht="20.149999999999999" customHeight="1" x14ac:dyDescent="0.2">
      <c r="A30" s="282" t="s">
        <v>176</v>
      </c>
      <c r="B30" s="246"/>
      <c r="C30" s="246"/>
      <c r="D30" s="246"/>
      <c r="E30" s="283">
        <v>14590</v>
      </c>
      <c r="F30" s="284">
        <v>14130</v>
      </c>
      <c r="G30" s="284">
        <v>150</v>
      </c>
      <c r="H30" s="284">
        <v>3570</v>
      </c>
      <c r="I30" s="284">
        <v>6370</v>
      </c>
      <c r="J30" s="284">
        <v>3560</v>
      </c>
      <c r="K30" s="284">
        <v>480</v>
      </c>
      <c r="L30" s="284">
        <v>470</v>
      </c>
    </row>
    <row r="31" spans="1:12" ht="20.149999999999999" customHeight="1" x14ac:dyDescent="0.2">
      <c r="A31" s="282" t="s">
        <v>177</v>
      </c>
      <c r="B31" s="246"/>
      <c r="C31" s="246"/>
      <c r="D31" s="246"/>
      <c r="E31" s="283">
        <v>17540</v>
      </c>
      <c r="F31" s="284">
        <v>17210</v>
      </c>
      <c r="G31" s="284">
        <v>640</v>
      </c>
      <c r="H31" s="284">
        <v>4300</v>
      </c>
      <c r="I31" s="284">
        <v>8400</v>
      </c>
      <c r="J31" s="284">
        <v>3090</v>
      </c>
      <c r="K31" s="284">
        <v>790</v>
      </c>
      <c r="L31" s="284">
        <v>330</v>
      </c>
    </row>
    <row r="32" spans="1:12" ht="20.149999999999999" customHeight="1" thickBot="1" x14ac:dyDescent="0.25">
      <c r="A32" s="285" t="s">
        <v>178</v>
      </c>
      <c r="B32" s="76"/>
      <c r="C32" s="76"/>
      <c r="D32" s="76"/>
      <c r="E32" s="286">
        <v>8940</v>
      </c>
      <c r="F32" s="287">
        <v>8880</v>
      </c>
      <c r="G32" s="287">
        <v>280</v>
      </c>
      <c r="H32" s="287">
        <v>1860</v>
      </c>
      <c r="I32" s="287">
        <v>3480</v>
      </c>
      <c r="J32" s="287">
        <v>1790</v>
      </c>
      <c r="K32" s="287">
        <v>1460</v>
      </c>
      <c r="L32" s="288">
        <v>60</v>
      </c>
    </row>
    <row r="33" spans="1:12" ht="13.5" customHeight="1" x14ac:dyDescent="0.2">
      <c r="A33" s="109" t="s">
        <v>179</v>
      </c>
    </row>
    <row r="34" spans="1:12" ht="13.25" customHeight="1" x14ac:dyDescent="0.2">
      <c r="A34" s="109" t="s">
        <v>180</v>
      </c>
    </row>
    <row r="35" spans="1:12" x14ac:dyDescent="0.2">
      <c r="A35" s="109"/>
    </row>
    <row r="36" spans="1:12" ht="19" x14ac:dyDescent="0.2">
      <c r="A36" s="72" t="s">
        <v>181</v>
      </c>
      <c r="B36" s="72"/>
      <c r="C36" s="245"/>
      <c r="D36" s="245"/>
      <c r="E36" s="245"/>
      <c r="F36" s="245"/>
      <c r="G36" s="245"/>
      <c r="H36" s="245"/>
      <c r="I36" s="245"/>
      <c r="J36" s="245"/>
      <c r="K36" s="245"/>
    </row>
    <row r="37" spans="1:12" ht="14.25" customHeight="1" thickBot="1" x14ac:dyDescent="0.25">
      <c r="A37" s="76" t="s">
        <v>1</v>
      </c>
      <c r="B37" s="76"/>
      <c r="C37" s="76"/>
      <c r="D37" s="76"/>
      <c r="E37" s="76"/>
      <c r="F37" s="76"/>
      <c r="G37" s="76"/>
      <c r="H37" s="76"/>
      <c r="I37" s="76"/>
      <c r="J37" s="77" t="s">
        <v>145</v>
      </c>
      <c r="L37" s="246"/>
    </row>
    <row r="38" spans="1:12" ht="15" customHeight="1" x14ac:dyDescent="0.2">
      <c r="A38" s="247" t="s">
        <v>160</v>
      </c>
      <c r="B38" s="247"/>
      <c r="C38" s="247"/>
      <c r="D38" s="247"/>
      <c r="E38" s="83" t="s">
        <v>182</v>
      </c>
      <c r="F38" s="289" t="s">
        <v>183</v>
      </c>
      <c r="G38" s="290"/>
      <c r="H38" s="290"/>
      <c r="I38" s="290"/>
      <c r="J38" s="290"/>
      <c r="K38" s="259"/>
      <c r="L38" s="259"/>
    </row>
    <row r="39" spans="1:12" ht="15" customHeight="1" x14ac:dyDescent="0.2">
      <c r="A39" s="253"/>
      <c r="B39" s="253"/>
      <c r="C39" s="253"/>
      <c r="D39" s="253"/>
      <c r="E39" s="90"/>
      <c r="F39" s="89" t="s">
        <v>184</v>
      </c>
      <c r="G39" s="291" t="s">
        <v>185</v>
      </c>
      <c r="H39" s="292"/>
      <c r="I39" s="292"/>
      <c r="J39" s="292"/>
      <c r="K39" s="259"/>
      <c r="L39" s="259"/>
    </row>
    <row r="40" spans="1:12" ht="36" x14ac:dyDescent="0.2">
      <c r="A40" s="264"/>
      <c r="B40" s="264"/>
      <c r="C40" s="264"/>
      <c r="D40" s="264"/>
      <c r="E40" s="95"/>
      <c r="F40" s="95"/>
      <c r="G40" s="94" t="s">
        <v>182</v>
      </c>
      <c r="H40" s="293" t="s">
        <v>186</v>
      </c>
      <c r="I40" s="294" t="s">
        <v>187</v>
      </c>
      <c r="J40" s="293" t="s">
        <v>188</v>
      </c>
      <c r="K40" s="295"/>
      <c r="L40" s="296"/>
    </row>
    <row r="41" spans="1:12" ht="20.149999999999999" customHeight="1" x14ac:dyDescent="0.2">
      <c r="A41" s="97" t="s">
        <v>189</v>
      </c>
      <c r="B41" s="97"/>
      <c r="C41" s="97" t="s">
        <v>190</v>
      </c>
      <c r="D41" s="97"/>
      <c r="E41" s="281">
        <v>192340</v>
      </c>
      <c r="F41" s="269">
        <v>127360</v>
      </c>
      <c r="G41" s="269">
        <v>64970</v>
      </c>
      <c r="H41" s="269">
        <v>42400</v>
      </c>
      <c r="I41" s="269">
        <v>22330</v>
      </c>
      <c r="J41" s="297">
        <v>250</v>
      </c>
      <c r="K41" s="297"/>
      <c r="L41" s="297"/>
    </row>
    <row r="42" spans="1:12" ht="20.149999999999999" customHeight="1" x14ac:dyDescent="0.2">
      <c r="A42" s="73" t="s">
        <v>170</v>
      </c>
      <c r="E42" s="283">
        <v>18170</v>
      </c>
      <c r="F42" s="298">
        <v>16160</v>
      </c>
      <c r="G42" s="298">
        <v>2010</v>
      </c>
      <c r="H42" s="298">
        <v>1390</v>
      </c>
      <c r="I42" s="298">
        <v>580</v>
      </c>
      <c r="J42" s="299">
        <v>30</v>
      </c>
      <c r="K42" s="299"/>
      <c r="L42" s="299"/>
    </row>
    <row r="43" spans="1:12" ht="20.149999999999999" customHeight="1" x14ac:dyDescent="0.2">
      <c r="A43" s="73" t="s">
        <v>171</v>
      </c>
      <c r="E43" s="283">
        <v>32020</v>
      </c>
      <c r="F43" s="298">
        <v>23940</v>
      </c>
      <c r="G43" s="298">
        <v>8080</v>
      </c>
      <c r="H43" s="298">
        <v>5710</v>
      </c>
      <c r="I43" s="298">
        <v>2300</v>
      </c>
      <c r="J43" s="299">
        <v>60</v>
      </c>
      <c r="K43" s="299"/>
      <c r="L43" s="299"/>
    </row>
    <row r="44" spans="1:12" ht="20.149999999999999" customHeight="1" x14ac:dyDescent="0.2">
      <c r="A44" s="73" t="s">
        <v>172</v>
      </c>
      <c r="E44" s="283">
        <v>29520</v>
      </c>
      <c r="F44" s="298">
        <v>20870</v>
      </c>
      <c r="G44" s="298">
        <v>8640</v>
      </c>
      <c r="H44" s="298">
        <v>5360</v>
      </c>
      <c r="I44" s="298">
        <v>3250</v>
      </c>
      <c r="J44" s="299">
        <v>40</v>
      </c>
      <c r="K44" s="299"/>
      <c r="L44" s="299"/>
    </row>
    <row r="45" spans="1:12" ht="20.149999999999999" customHeight="1" x14ac:dyDescent="0.2">
      <c r="A45" s="73" t="s">
        <v>173</v>
      </c>
      <c r="E45" s="283">
        <v>29440</v>
      </c>
      <c r="F45" s="298">
        <v>17050</v>
      </c>
      <c r="G45" s="298">
        <v>12390</v>
      </c>
      <c r="H45" s="298">
        <v>7500</v>
      </c>
      <c r="I45" s="298">
        <v>4850</v>
      </c>
      <c r="J45" s="299">
        <v>40</v>
      </c>
      <c r="K45" s="299"/>
      <c r="L45" s="299"/>
    </row>
    <row r="46" spans="1:12" ht="20.149999999999999" customHeight="1" x14ac:dyDescent="0.2">
      <c r="A46" s="73" t="s">
        <v>191</v>
      </c>
      <c r="E46" s="283">
        <v>34280</v>
      </c>
      <c r="F46" s="298">
        <v>18670</v>
      </c>
      <c r="G46" s="298">
        <v>15610</v>
      </c>
      <c r="H46" s="298">
        <v>10550</v>
      </c>
      <c r="I46" s="298">
        <v>5000</v>
      </c>
      <c r="J46" s="299">
        <v>50</v>
      </c>
      <c r="K46" s="299"/>
      <c r="L46" s="299"/>
    </row>
    <row r="47" spans="1:12" ht="20.149999999999999" customHeight="1" x14ac:dyDescent="0.2">
      <c r="A47" s="73" t="s">
        <v>192</v>
      </c>
      <c r="E47" s="283">
        <v>32140</v>
      </c>
      <c r="F47" s="298">
        <v>20230</v>
      </c>
      <c r="G47" s="298">
        <v>11910</v>
      </c>
      <c r="H47" s="298">
        <v>7770</v>
      </c>
      <c r="I47" s="298">
        <v>4110</v>
      </c>
      <c r="J47" s="299">
        <v>30</v>
      </c>
      <c r="K47" s="299"/>
      <c r="L47" s="299"/>
    </row>
    <row r="48" spans="1:12" ht="20.149999999999999" customHeight="1" thickBot="1" x14ac:dyDescent="0.25">
      <c r="A48" s="76" t="s">
        <v>193</v>
      </c>
      <c r="B48" s="76"/>
      <c r="C48" s="76"/>
      <c r="D48" s="76"/>
      <c r="E48" s="286">
        <v>8940</v>
      </c>
      <c r="F48" s="287">
        <v>5210</v>
      </c>
      <c r="G48" s="287">
        <v>3720</v>
      </c>
      <c r="H48" s="287">
        <v>2460</v>
      </c>
      <c r="I48" s="287">
        <v>1260</v>
      </c>
      <c r="J48" s="288" t="s">
        <v>16</v>
      </c>
      <c r="K48" s="299"/>
      <c r="L48" s="299"/>
    </row>
    <row r="49" spans="1:1" ht="13.5" customHeight="1" x14ac:dyDescent="0.2">
      <c r="A49" s="109" t="s">
        <v>158</v>
      </c>
    </row>
    <row r="50" spans="1:1" ht="13.5" customHeight="1" x14ac:dyDescent="0.2">
      <c r="A50" s="109" t="s">
        <v>194</v>
      </c>
    </row>
  </sheetData>
  <mergeCells count="32">
    <mergeCell ref="K21:K22"/>
    <mergeCell ref="A38:D40"/>
    <mergeCell ref="E38:E40"/>
    <mergeCell ref="F38:J38"/>
    <mergeCell ref="F39:F40"/>
    <mergeCell ref="G39:J39"/>
    <mergeCell ref="A15:C15"/>
    <mergeCell ref="A20:D22"/>
    <mergeCell ref="E20:E22"/>
    <mergeCell ref="F20:K20"/>
    <mergeCell ref="L20:L22"/>
    <mergeCell ref="F21:F22"/>
    <mergeCell ref="G21:G22"/>
    <mergeCell ref="H21:H22"/>
    <mergeCell ref="I21:I22"/>
    <mergeCell ref="J21:J22"/>
    <mergeCell ref="G12:G13"/>
    <mergeCell ref="H12:H13"/>
    <mergeCell ref="I12:I13"/>
    <mergeCell ref="J12:J13"/>
    <mergeCell ref="K12:K13"/>
    <mergeCell ref="A14:C14"/>
    <mergeCell ref="A1:L1"/>
    <mergeCell ref="A3:L6"/>
    <mergeCell ref="A10:C13"/>
    <mergeCell ref="D10:K10"/>
    <mergeCell ref="L10:L13"/>
    <mergeCell ref="D11:D13"/>
    <mergeCell ref="E11:G11"/>
    <mergeCell ref="H11:K11"/>
    <mergeCell ref="E12:E13"/>
    <mergeCell ref="F12:F13"/>
  </mergeCells>
  <phoneticPr fontId="2"/>
  <pageMargins left="0.59055118110236227" right="0.98425196850393704" top="0.59055118110236227" bottom="0.39370078740157483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604F-F30E-4092-B582-DE14E93127E8}">
  <dimension ref="A1:N39"/>
  <sheetViews>
    <sheetView view="pageBreakPreview" zoomScaleNormal="100" workbookViewId="0"/>
  </sheetViews>
  <sheetFormatPr defaultColWidth="9" defaultRowHeight="13.5" customHeight="1" x14ac:dyDescent="0.2"/>
  <cols>
    <col min="1" max="1" width="16.453125" style="73" customWidth="1"/>
    <col min="2" max="2" width="11.81640625" style="73" customWidth="1"/>
    <col min="3" max="3" width="7.6328125" style="73" customWidth="1"/>
    <col min="4" max="4" width="7.08984375" style="73" customWidth="1"/>
    <col min="5" max="5" width="0.90625" style="73" customWidth="1"/>
    <col min="6" max="6" width="4.6328125" style="73" customWidth="1"/>
    <col min="7" max="8" width="3.6328125" style="73" customWidth="1"/>
    <col min="9" max="9" width="4.6328125" style="73" customWidth="1"/>
    <col min="10" max="10" width="1.6328125" style="73" customWidth="1"/>
    <col min="11" max="11" width="6.90625" style="73" customWidth="1"/>
    <col min="12" max="13" width="8.08984375" style="73" customWidth="1"/>
    <col min="14" max="14" width="6.36328125" style="73" customWidth="1"/>
    <col min="15" max="16384" width="9" style="73"/>
  </cols>
  <sheetData>
    <row r="1" spans="1:14" ht="21" customHeight="1" x14ac:dyDescent="0.2">
      <c r="A1" s="72" t="s">
        <v>195</v>
      </c>
      <c r="B1" s="72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4" ht="15.75" customHeight="1" thickBot="1" x14ac:dyDescent="0.25">
      <c r="A2" s="76" t="s">
        <v>196</v>
      </c>
      <c r="B2" s="76"/>
      <c r="C2" s="76"/>
      <c r="D2" s="76"/>
      <c r="E2" s="76"/>
      <c r="F2" s="76"/>
      <c r="G2" s="76"/>
      <c r="H2" s="76"/>
      <c r="I2" s="76"/>
      <c r="J2" s="77"/>
      <c r="K2" s="300"/>
      <c r="L2" s="300"/>
      <c r="M2" s="300"/>
      <c r="N2" s="246" t="s">
        <v>197</v>
      </c>
    </row>
    <row r="3" spans="1:14" ht="20.149999999999999" customHeight="1" x14ac:dyDescent="0.2">
      <c r="A3" s="247" t="s">
        <v>160</v>
      </c>
      <c r="B3" s="247"/>
      <c r="C3" s="83" t="s">
        <v>148</v>
      </c>
      <c r="D3" s="249" t="s">
        <v>198</v>
      </c>
      <c r="E3" s="250"/>
      <c r="F3" s="250"/>
      <c r="G3" s="250"/>
      <c r="H3" s="251"/>
      <c r="I3" s="84" t="s">
        <v>199</v>
      </c>
      <c r="J3" s="252"/>
      <c r="K3" s="83" t="s">
        <v>200</v>
      </c>
      <c r="L3" s="83" t="s">
        <v>201</v>
      </c>
      <c r="M3" s="83" t="s">
        <v>202</v>
      </c>
      <c r="N3" s="301" t="s">
        <v>70</v>
      </c>
    </row>
    <row r="4" spans="1:14" ht="14.25" customHeight="1" x14ac:dyDescent="0.2">
      <c r="A4" s="302"/>
      <c r="B4" s="302"/>
      <c r="C4" s="90"/>
      <c r="D4" s="253" t="s">
        <v>3</v>
      </c>
      <c r="E4" s="91" t="s">
        <v>203</v>
      </c>
      <c r="F4" s="78"/>
      <c r="G4" s="260" t="s">
        <v>204</v>
      </c>
      <c r="H4" s="254"/>
      <c r="I4" s="91"/>
      <c r="J4" s="78"/>
      <c r="K4" s="90"/>
      <c r="L4" s="85"/>
      <c r="M4" s="85"/>
      <c r="N4" s="260"/>
    </row>
    <row r="5" spans="1:14" ht="68.25" customHeight="1" x14ac:dyDescent="0.2">
      <c r="A5" s="303"/>
      <c r="B5" s="303"/>
      <c r="C5" s="95"/>
      <c r="D5" s="264"/>
      <c r="E5" s="96"/>
      <c r="F5" s="92"/>
      <c r="G5" s="266"/>
      <c r="H5" s="265"/>
      <c r="I5" s="96"/>
      <c r="J5" s="92"/>
      <c r="K5" s="95"/>
      <c r="L5" s="93"/>
      <c r="M5" s="93"/>
      <c r="N5" s="266"/>
    </row>
    <row r="6" spans="1:14" ht="5.15" customHeight="1" x14ac:dyDescent="0.2">
      <c r="A6" s="304"/>
      <c r="B6" s="304"/>
      <c r="C6" s="305"/>
      <c r="D6" s="295"/>
      <c r="E6" s="295"/>
      <c r="F6" s="306"/>
      <c r="G6" s="295"/>
      <c r="H6" s="295"/>
      <c r="I6" s="296"/>
      <c r="K6" s="296"/>
      <c r="L6" s="295"/>
      <c r="M6" s="295"/>
      <c r="N6" s="295"/>
    </row>
    <row r="7" spans="1:14" ht="21.9" customHeight="1" x14ac:dyDescent="0.2">
      <c r="A7" s="97" t="s">
        <v>168</v>
      </c>
      <c r="B7" s="97" t="s">
        <v>205</v>
      </c>
      <c r="C7" s="307">
        <v>127550</v>
      </c>
      <c r="D7" s="308">
        <v>21100</v>
      </c>
      <c r="E7" s="309">
        <v>390</v>
      </c>
      <c r="F7" s="309">
        <v>590</v>
      </c>
      <c r="G7" s="309">
        <v>20720</v>
      </c>
      <c r="H7" s="309">
        <v>16550</v>
      </c>
      <c r="I7" s="310">
        <v>15190</v>
      </c>
      <c r="J7" s="310">
        <v>14550</v>
      </c>
      <c r="K7" s="311">
        <v>45350</v>
      </c>
      <c r="L7" s="308">
        <v>16420</v>
      </c>
      <c r="M7" s="308">
        <v>19420</v>
      </c>
      <c r="N7" s="308">
        <v>10070</v>
      </c>
    </row>
    <row r="8" spans="1:14" ht="21.9" customHeight="1" x14ac:dyDescent="0.2">
      <c r="A8" s="73" t="s">
        <v>170</v>
      </c>
      <c r="C8" s="312">
        <v>15270</v>
      </c>
      <c r="D8" s="313">
        <v>400</v>
      </c>
      <c r="E8" s="314">
        <v>60</v>
      </c>
      <c r="F8" s="314">
        <v>60</v>
      </c>
      <c r="G8" s="314">
        <v>340</v>
      </c>
      <c r="H8" s="314">
        <v>450</v>
      </c>
      <c r="I8" s="314">
        <v>1100</v>
      </c>
      <c r="J8" s="314">
        <v>1570</v>
      </c>
      <c r="K8" s="313">
        <v>2910</v>
      </c>
      <c r="L8" s="313">
        <v>1020</v>
      </c>
      <c r="M8" s="313">
        <v>7730</v>
      </c>
      <c r="N8" s="313">
        <v>2110</v>
      </c>
    </row>
    <row r="9" spans="1:14" ht="21.9" customHeight="1" x14ac:dyDescent="0.2">
      <c r="A9" s="73" t="s">
        <v>171</v>
      </c>
      <c r="C9" s="312">
        <v>25300</v>
      </c>
      <c r="D9" s="313">
        <v>3010</v>
      </c>
      <c r="E9" s="314">
        <v>30</v>
      </c>
      <c r="F9" s="314">
        <v>190</v>
      </c>
      <c r="G9" s="314">
        <v>2980</v>
      </c>
      <c r="H9" s="314">
        <v>2510</v>
      </c>
      <c r="I9" s="314">
        <v>4530</v>
      </c>
      <c r="J9" s="314">
        <v>3870</v>
      </c>
      <c r="K9" s="313">
        <v>8080</v>
      </c>
      <c r="L9" s="313">
        <v>2440</v>
      </c>
      <c r="M9" s="313">
        <v>4710</v>
      </c>
      <c r="N9" s="313">
        <v>2530</v>
      </c>
    </row>
    <row r="10" spans="1:14" ht="21.9" customHeight="1" x14ac:dyDescent="0.2">
      <c r="A10" s="73" t="s">
        <v>172</v>
      </c>
      <c r="C10" s="312">
        <v>21610</v>
      </c>
      <c r="D10" s="313">
        <v>3370</v>
      </c>
      <c r="E10" s="314">
        <v>30</v>
      </c>
      <c r="F10" s="314">
        <v>50</v>
      </c>
      <c r="G10" s="314">
        <v>3340</v>
      </c>
      <c r="H10" s="314">
        <v>2630</v>
      </c>
      <c r="I10" s="314">
        <v>2910</v>
      </c>
      <c r="J10" s="314">
        <v>3120</v>
      </c>
      <c r="K10" s="313">
        <v>7500</v>
      </c>
      <c r="L10" s="313">
        <v>3000</v>
      </c>
      <c r="M10" s="313">
        <v>3170</v>
      </c>
      <c r="N10" s="313">
        <v>1660</v>
      </c>
    </row>
    <row r="11" spans="1:14" ht="21.9" customHeight="1" x14ac:dyDescent="0.2">
      <c r="A11" s="73" t="s">
        <v>206</v>
      </c>
      <c r="C11" s="312">
        <v>19160</v>
      </c>
      <c r="D11" s="313">
        <v>3790</v>
      </c>
      <c r="E11" s="314">
        <v>50</v>
      </c>
      <c r="F11" s="314">
        <v>70</v>
      </c>
      <c r="G11" s="314">
        <v>3740</v>
      </c>
      <c r="H11" s="314">
        <v>2930</v>
      </c>
      <c r="I11" s="314">
        <v>2630</v>
      </c>
      <c r="J11" s="314">
        <v>3180</v>
      </c>
      <c r="K11" s="313">
        <v>6410</v>
      </c>
      <c r="L11" s="313">
        <v>3680</v>
      </c>
      <c r="M11" s="313">
        <v>1360</v>
      </c>
      <c r="N11" s="313">
        <v>1300</v>
      </c>
    </row>
    <row r="12" spans="1:14" ht="21.9" customHeight="1" x14ac:dyDescent="0.2">
      <c r="A12" s="73" t="s">
        <v>207</v>
      </c>
      <c r="C12" s="312">
        <v>20640</v>
      </c>
      <c r="D12" s="313">
        <v>5470</v>
      </c>
      <c r="E12" s="314">
        <v>80</v>
      </c>
      <c r="F12" s="314">
        <v>130</v>
      </c>
      <c r="G12" s="314">
        <v>5390</v>
      </c>
      <c r="H12" s="314">
        <v>5120</v>
      </c>
      <c r="I12" s="314">
        <v>2340</v>
      </c>
      <c r="J12" s="314">
        <v>1720</v>
      </c>
      <c r="K12" s="313">
        <v>8130</v>
      </c>
      <c r="L12" s="313">
        <v>2630</v>
      </c>
      <c r="M12" s="313">
        <v>1140</v>
      </c>
      <c r="N12" s="313">
        <v>930</v>
      </c>
    </row>
    <row r="13" spans="1:14" ht="21.9" customHeight="1" x14ac:dyDescent="0.2">
      <c r="A13" s="73" t="s">
        <v>192</v>
      </c>
      <c r="C13" s="312">
        <v>18520</v>
      </c>
      <c r="D13" s="313">
        <v>3240</v>
      </c>
      <c r="E13" s="314">
        <v>30</v>
      </c>
      <c r="F13" s="314">
        <v>30</v>
      </c>
      <c r="G13" s="314">
        <v>3220</v>
      </c>
      <c r="H13" s="314">
        <v>1920</v>
      </c>
      <c r="I13" s="314">
        <v>1420</v>
      </c>
      <c r="J13" s="314">
        <v>490</v>
      </c>
      <c r="K13" s="313">
        <v>9290</v>
      </c>
      <c r="L13" s="313">
        <v>2880</v>
      </c>
      <c r="M13" s="313">
        <v>950</v>
      </c>
      <c r="N13" s="313">
        <v>730</v>
      </c>
    </row>
    <row r="14" spans="1:14" ht="21.9" customHeight="1" x14ac:dyDescent="0.2">
      <c r="A14" s="73" t="s">
        <v>178</v>
      </c>
      <c r="C14" s="312">
        <v>5510</v>
      </c>
      <c r="D14" s="313">
        <v>1470</v>
      </c>
      <c r="E14" s="314">
        <v>110</v>
      </c>
      <c r="F14" s="314">
        <v>50</v>
      </c>
      <c r="G14" s="314">
        <v>1370</v>
      </c>
      <c r="H14" s="314">
        <v>600</v>
      </c>
      <c r="I14" s="314">
        <v>110</v>
      </c>
      <c r="J14" s="314">
        <v>80</v>
      </c>
      <c r="K14" s="313">
        <v>2630</v>
      </c>
      <c r="L14" s="313">
        <v>720</v>
      </c>
      <c r="M14" s="313">
        <v>280</v>
      </c>
      <c r="N14" s="313">
        <v>300</v>
      </c>
    </row>
    <row r="15" spans="1:14" ht="5.15" customHeight="1" thickBot="1" x14ac:dyDescent="0.25">
      <c r="A15" s="275"/>
      <c r="B15" s="275"/>
      <c r="C15" s="315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</row>
    <row r="16" spans="1:14" ht="13.5" customHeight="1" x14ac:dyDescent="0.2">
      <c r="A16" s="109" t="s">
        <v>208</v>
      </c>
    </row>
    <row r="17" spans="1:14" ht="13.5" customHeight="1" x14ac:dyDescent="0.2">
      <c r="A17" s="109" t="s">
        <v>194</v>
      </c>
      <c r="J17" s="313"/>
    </row>
    <row r="18" spans="1:14" ht="15.75" customHeight="1" x14ac:dyDescent="0.2"/>
    <row r="19" spans="1:14" ht="15.75" customHeight="1" x14ac:dyDescent="0.2"/>
    <row r="21" spans="1:14" ht="19.5" customHeight="1" x14ac:dyDescent="0.2">
      <c r="A21" s="317" t="s">
        <v>209</v>
      </c>
      <c r="B21" s="317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</row>
    <row r="22" spans="1:14" ht="19.5" customHeight="1" x14ac:dyDescent="0.2">
      <c r="A22" s="317" t="s">
        <v>210</v>
      </c>
      <c r="B22" s="317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</row>
    <row r="23" spans="1:14" ht="19.5" customHeight="1" x14ac:dyDescent="0.2">
      <c r="A23" s="317" t="s">
        <v>211</v>
      </c>
      <c r="B23" s="317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</row>
    <row r="24" spans="1:14" ht="13.5" customHeight="1" thickBot="1" x14ac:dyDescent="0.25">
      <c r="A24" s="320" t="s">
        <v>212</v>
      </c>
      <c r="B24" s="320"/>
      <c r="C24" s="321"/>
      <c r="D24" s="321"/>
      <c r="E24" s="322"/>
      <c r="F24" s="76"/>
      <c r="G24" s="76"/>
      <c r="H24" s="76"/>
      <c r="I24" s="76"/>
      <c r="J24" s="76"/>
      <c r="K24" s="76"/>
      <c r="N24" s="246" t="s">
        <v>145</v>
      </c>
    </row>
    <row r="25" spans="1:14" ht="57.75" customHeight="1" x14ac:dyDescent="0.2">
      <c r="A25" s="264" t="s">
        <v>213</v>
      </c>
      <c r="B25" s="265"/>
      <c r="C25" s="294" t="s">
        <v>214</v>
      </c>
      <c r="D25" s="249" t="s">
        <v>215</v>
      </c>
      <c r="E25" s="250"/>
      <c r="F25" s="249" t="s">
        <v>216</v>
      </c>
      <c r="G25" s="323"/>
      <c r="H25" s="289" t="s">
        <v>217</v>
      </c>
      <c r="I25" s="324"/>
      <c r="J25" s="289" t="s">
        <v>218</v>
      </c>
      <c r="K25" s="324"/>
      <c r="L25" s="325" t="s">
        <v>219</v>
      </c>
      <c r="M25" s="325" t="s">
        <v>220</v>
      </c>
      <c r="N25" s="326" t="s">
        <v>221</v>
      </c>
    </row>
    <row r="26" spans="1:14" ht="21" customHeight="1" x14ac:dyDescent="0.2">
      <c r="A26" s="97" t="s">
        <v>168</v>
      </c>
      <c r="B26" s="327" t="s">
        <v>190</v>
      </c>
      <c r="C26" s="328">
        <v>192340</v>
      </c>
      <c r="D26" s="329">
        <v>193760</v>
      </c>
      <c r="E26" s="329">
        <v>186140</v>
      </c>
      <c r="F26" s="329">
        <v>447060</v>
      </c>
      <c r="G26" s="329">
        <v>456440</v>
      </c>
      <c r="H26" s="330">
        <v>4.96</v>
      </c>
      <c r="I26" s="330">
        <v>5.05</v>
      </c>
      <c r="K26" s="331">
        <v>36.049999999999997</v>
      </c>
      <c r="L26" s="331">
        <v>106.33</v>
      </c>
      <c r="M26" s="331">
        <v>15.3</v>
      </c>
      <c r="N26" s="331">
        <v>0.48</v>
      </c>
    </row>
    <row r="27" spans="1:14" ht="21" customHeight="1" x14ac:dyDescent="0.2">
      <c r="B27" s="332" t="s">
        <v>222</v>
      </c>
      <c r="C27" s="333">
        <v>127550</v>
      </c>
      <c r="D27" s="334">
        <v>128510</v>
      </c>
      <c r="E27" s="334">
        <v>120700</v>
      </c>
      <c r="F27" s="334">
        <v>335000</v>
      </c>
      <c r="G27" s="334">
        <v>330820</v>
      </c>
      <c r="H27" s="335">
        <v>6.03</v>
      </c>
      <c r="I27" s="335">
        <v>6.1</v>
      </c>
      <c r="K27" s="336">
        <v>44.23</v>
      </c>
      <c r="L27" s="336">
        <v>133.5</v>
      </c>
      <c r="M27" s="336">
        <v>16.84</v>
      </c>
      <c r="N27" s="336">
        <v>0.44</v>
      </c>
    </row>
    <row r="28" spans="1:14" ht="21" customHeight="1" x14ac:dyDescent="0.2">
      <c r="B28" s="332" t="s">
        <v>223</v>
      </c>
      <c r="C28" s="333">
        <v>59410</v>
      </c>
      <c r="D28" s="334">
        <v>59870</v>
      </c>
      <c r="E28" s="334">
        <v>60400</v>
      </c>
      <c r="F28" s="334">
        <v>105650</v>
      </c>
      <c r="G28" s="334">
        <v>118550</v>
      </c>
      <c r="H28" s="335">
        <v>2.66</v>
      </c>
      <c r="I28" s="335">
        <v>2.96</v>
      </c>
      <c r="K28" s="336">
        <v>18.489999999999998</v>
      </c>
      <c r="L28" s="336">
        <v>47.98</v>
      </c>
      <c r="M28" s="336">
        <v>10.4</v>
      </c>
      <c r="N28" s="336">
        <v>0.67</v>
      </c>
    </row>
    <row r="29" spans="1:14" ht="5.15" customHeight="1" x14ac:dyDescent="0.2">
      <c r="B29" s="332"/>
      <c r="C29" s="333"/>
      <c r="D29" s="337"/>
      <c r="E29" s="337"/>
      <c r="F29" s="337"/>
      <c r="G29" s="246"/>
      <c r="H29" s="338"/>
      <c r="I29" s="246"/>
      <c r="K29" s="336"/>
      <c r="L29" s="336"/>
      <c r="M29" s="336"/>
      <c r="N29" s="336"/>
    </row>
    <row r="30" spans="1:14" ht="21" customHeight="1" x14ac:dyDescent="0.2">
      <c r="A30" s="73" t="s">
        <v>224</v>
      </c>
      <c r="B30" s="332"/>
      <c r="C30" s="333">
        <v>189060</v>
      </c>
      <c r="D30" s="334">
        <v>190480</v>
      </c>
      <c r="E30" s="334">
        <v>182120</v>
      </c>
      <c r="F30" s="334">
        <v>437720</v>
      </c>
      <c r="G30" s="334">
        <v>446060</v>
      </c>
      <c r="H30" s="335">
        <v>4.95</v>
      </c>
      <c r="I30" s="335">
        <v>5.03</v>
      </c>
      <c r="K30" s="336">
        <v>35.97</v>
      </c>
      <c r="L30" s="336">
        <v>105.65</v>
      </c>
      <c r="M30" s="336">
        <v>15.32</v>
      </c>
      <c r="N30" s="336">
        <v>0.47</v>
      </c>
    </row>
    <row r="31" spans="1:14" ht="21" customHeight="1" x14ac:dyDescent="0.2">
      <c r="B31" s="332" t="s">
        <v>222</v>
      </c>
      <c r="C31" s="333">
        <v>124640</v>
      </c>
      <c r="D31" s="334">
        <v>125600</v>
      </c>
      <c r="E31" s="334">
        <v>117190</v>
      </c>
      <c r="F31" s="334">
        <v>326610</v>
      </c>
      <c r="G31" s="334">
        <v>321600</v>
      </c>
      <c r="H31" s="335">
        <v>6.04</v>
      </c>
      <c r="I31" s="335">
        <v>6.1</v>
      </c>
      <c r="K31" s="336">
        <v>44.29</v>
      </c>
      <c r="L31" s="336">
        <v>133.07</v>
      </c>
      <c r="M31" s="336">
        <v>16.899999999999999</v>
      </c>
      <c r="N31" s="336">
        <v>0.43</v>
      </c>
    </row>
    <row r="32" spans="1:14" ht="21" customHeight="1" x14ac:dyDescent="0.2">
      <c r="B32" s="332" t="s">
        <v>223</v>
      </c>
      <c r="C32" s="333">
        <v>59120</v>
      </c>
      <c r="D32" s="334">
        <v>59580</v>
      </c>
      <c r="E32" s="334">
        <v>59970</v>
      </c>
      <c r="F32" s="334">
        <v>104830</v>
      </c>
      <c r="G32" s="334">
        <v>117680</v>
      </c>
      <c r="H32" s="335">
        <v>2.65</v>
      </c>
      <c r="I32" s="335">
        <v>2.94</v>
      </c>
      <c r="K32" s="336">
        <v>18.45</v>
      </c>
      <c r="L32" s="336">
        <v>47.84</v>
      </c>
      <c r="M32" s="336">
        <v>10.41</v>
      </c>
      <c r="N32" s="336">
        <v>0.67</v>
      </c>
    </row>
    <row r="33" spans="1:14" ht="5.15" customHeight="1" x14ac:dyDescent="0.2">
      <c r="B33" s="332"/>
      <c r="C33" s="333"/>
      <c r="D33" s="337"/>
      <c r="E33" s="337"/>
      <c r="F33" s="337"/>
      <c r="G33" s="246"/>
      <c r="H33" s="338"/>
      <c r="I33" s="246"/>
      <c r="K33" s="336"/>
      <c r="L33" s="336"/>
      <c r="M33" s="336"/>
      <c r="N33" s="336"/>
    </row>
    <row r="34" spans="1:14" ht="21" customHeight="1" x14ac:dyDescent="0.2">
      <c r="A34" s="73" t="s">
        <v>225</v>
      </c>
      <c r="B34" s="332"/>
      <c r="C34" s="333">
        <v>3280</v>
      </c>
      <c r="D34" s="334">
        <v>3280</v>
      </c>
      <c r="E34" s="334">
        <v>4020</v>
      </c>
      <c r="F34" s="334">
        <v>9350</v>
      </c>
      <c r="G34" s="334">
        <v>10370</v>
      </c>
      <c r="H34" s="335">
        <v>5.55</v>
      </c>
      <c r="I34" s="335">
        <v>5.74</v>
      </c>
      <c r="K34" s="336">
        <v>40.5</v>
      </c>
      <c r="L34" s="336">
        <v>145.32</v>
      </c>
      <c r="M34" s="336">
        <v>14.07</v>
      </c>
      <c r="N34" s="336">
        <v>0.52</v>
      </c>
    </row>
    <row r="35" spans="1:14" ht="21" customHeight="1" x14ac:dyDescent="0.2">
      <c r="B35" s="332" t="s">
        <v>222</v>
      </c>
      <c r="C35" s="333">
        <v>2910</v>
      </c>
      <c r="D35" s="334">
        <v>2910</v>
      </c>
      <c r="E35" s="334">
        <v>3510</v>
      </c>
      <c r="F35" s="334">
        <v>8390</v>
      </c>
      <c r="G35" s="334">
        <v>9230</v>
      </c>
      <c r="H35" s="335">
        <v>5.69</v>
      </c>
      <c r="I35" s="335">
        <v>5.86</v>
      </c>
      <c r="K35" s="336">
        <v>41.81</v>
      </c>
      <c r="L35" s="336">
        <v>152</v>
      </c>
      <c r="M35" s="336">
        <v>14.51</v>
      </c>
      <c r="N35" s="336">
        <v>0.51</v>
      </c>
    </row>
    <row r="36" spans="1:14" ht="21" customHeight="1" thickBot="1" x14ac:dyDescent="0.25">
      <c r="A36" s="76"/>
      <c r="B36" s="339" t="s">
        <v>223</v>
      </c>
      <c r="C36" s="340">
        <v>290</v>
      </c>
      <c r="D36" s="341">
        <v>290</v>
      </c>
      <c r="E36" s="341">
        <v>430</v>
      </c>
      <c r="F36" s="341">
        <v>820</v>
      </c>
      <c r="G36" s="341">
        <v>860</v>
      </c>
      <c r="H36" s="342">
        <v>4.1500000000000004</v>
      </c>
      <c r="I36" s="342">
        <v>4.76</v>
      </c>
      <c r="J36" s="76"/>
      <c r="K36" s="343">
        <v>27.14</v>
      </c>
      <c r="L36" s="343">
        <v>77.239999999999995</v>
      </c>
      <c r="M36" s="343">
        <v>9.48</v>
      </c>
      <c r="N36" s="343">
        <v>0.69</v>
      </c>
    </row>
    <row r="37" spans="1:14" ht="13.5" customHeight="1" x14ac:dyDescent="0.2">
      <c r="A37" s="109" t="s">
        <v>208</v>
      </c>
    </row>
    <row r="38" spans="1:14" ht="13.5" customHeight="1" x14ac:dyDescent="0.2">
      <c r="A38" s="109" t="s">
        <v>226</v>
      </c>
    </row>
    <row r="39" spans="1:14" ht="13.5" customHeight="1" x14ac:dyDescent="0.2">
      <c r="A39" s="109"/>
    </row>
  </sheetData>
  <mergeCells count="69">
    <mergeCell ref="D36:E36"/>
    <mergeCell ref="F36:G36"/>
    <mergeCell ref="H36:I36"/>
    <mergeCell ref="D34:E34"/>
    <mergeCell ref="F34:G34"/>
    <mergeCell ref="H34:I34"/>
    <mergeCell ref="D35:E35"/>
    <mergeCell ref="F35:G35"/>
    <mergeCell ref="H35:I35"/>
    <mergeCell ref="D31:E31"/>
    <mergeCell ref="F31:G31"/>
    <mergeCell ref="H31:I31"/>
    <mergeCell ref="D32:E32"/>
    <mergeCell ref="F32:G32"/>
    <mergeCell ref="H32:I32"/>
    <mergeCell ref="D28:E28"/>
    <mergeCell ref="F28:G28"/>
    <mergeCell ref="H28:I28"/>
    <mergeCell ref="D30:E30"/>
    <mergeCell ref="F30:G30"/>
    <mergeCell ref="H30:I30"/>
    <mergeCell ref="D26:E26"/>
    <mergeCell ref="F26:G26"/>
    <mergeCell ref="H26:I26"/>
    <mergeCell ref="D27:E27"/>
    <mergeCell ref="F27:G27"/>
    <mergeCell ref="H27:I27"/>
    <mergeCell ref="E14:F14"/>
    <mergeCell ref="G14:H14"/>
    <mergeCell ref="I14:J14"/>
    <mergeCell ref="A15:B15"/>
    <mergeCell ref="A24:D24"/>
    <mergeCell ref="A25:B25"/>
    <mergeCell ref="D25:E25"/>
    <mergeCell ref="F25:G25"/>
    <mergeCell ref="H25:I25"/>
    <mergeCell ref="J25:K25"/>
    <mergeCell ref="E12:F12"/>
    <mergeCell ref="G12:H12"/>
    <mergeCell ref="I12:J12"/>
    <mergeCell ref="E13:F13"/>
    <mergeCell ref="G13:H13"/>
    <mergeCell ref="I13:J13"/>
    <mergeCell ref="E10:F10"/>
    <mergeCell ref="G10:H10"/>
    <mergeCell ref="I10:J10"/>
    <mergeCell ref="E11:F11"/>
    <mergeCell ref="G11:H11"/>
    <mergeCell ref="I11:J11"/>
    <mergeCell ref="E8:F8"/>
    <mergeCell ref="G8:H8"/>
    <mergeCell ref="I8:J8"/>
    <mergeCell ref="E9:F9"/>
    <mergeCell ref="G9:H9"/>
    <mergeCell ref="I9:J9"/>
    <mergeCell ref="M3:M5"/>
    <mergeCell ref="N3:N5"/>
    <mergeCell ref="D4:D5"/>
    <mergeCell ref="E4:F5"/>
    <mergeCell ref="G4:H5"/>
    <mergeCell ref="E7:F7"/>
    <mergeCell ref="G7:H7"/>
    <mergeCell ref="I7:J7"/>
    <mergeCell ref="A3:B5"/>
    <mergeCell ref="C3:C5"/>
    <mergeCell ref="D3:H3"/>
    <mergeCell ref="I3:J5"/>
    <mergeCell ref="K3:K5"/>
    <mergeCell ref="L3:L5"/>
  </mergeCells>
  <phoneticPr fontId="2"/>
  <pageMargins left="0.59055118110236227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AFD1-ED74-47ED-A522-060988A3A8BE}">
  <dimension ref="A1:P30"/>
  <sheetViews>
    <sheetView view="pageBreakPreview" zoomScaleNormal="100" workbookViewId="0"/>
  </sheetViews>
  <sheetFormatPr defaultColWidth="9" defaultRowHeight="12" x14ac:dyDescent="0.2"/>
  <cols>
    <col min="1" max="1" width="15.81640625" style="73" customWidth="1"/>
    <col min="2" max="2" width="7.08984375" style="73" customWidth="1"/>
    <col min="3" max="5" width="8.08984375" style="73" customWidth="1"/>
    <col min="6" max="6" width="2" style="73" customWidth="1"/>
    <col min="7" max="7" width="5.08984375" style="73" customWidth="1"/>
    <col min="8" max="8" width="3.08984375" style="73" customWidth="1"/>
    <col min="9" max="9" width="3.6328125" style="73" customWidth="1"/>
    <col min="10" max="10" width="5.6328125" style="73" customWidth="1"/>
    <col min="11" max="11" width="1.6328125" style="73" customWidth="1"/>
    <col min="12" max="12" width="6.08984375" style="73" customWidth="1"/>
    <col min="13" max="13" width="1.6328125" style="73" customWidth="1"/>
    <col min="14" max="14" width="6.08984375" style="73" customWidth="1"/>
    <col min="15" max="15" width="7.6328125" style="73" customWidth="1"/>
    <col min="16" max="16384" width="9" style="73"/>
  </cols>
  <sheetData>
    <row r="1" spans="1:16" s="241" customFormat="1" ht="21" customHeight="1" x14ac:dyDescent="0.2">
      <c r="A1" s="317" t="s">
        <v>227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4.4" customHeight="1" thickBot="1" x14ac:dyDescent="0.25">
      <c r="A2" s="76" t="s">
        <v>228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145</v>
      </c>
    </row>
    <row r="3" spans="1:16" ht="18" customHeight="1" x14ac:dyDescent="0.2">
      <c r="A3" s="252" t="s">
        <v>229</v>
      </c>
      <c r="B3" s="344"/>
      <c r="C3" s="345" t="s">
        <v>3</v>
      </c>
      <c r="D3" s="345" t="s">
        <v>13</v>
      </c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252" t="s">
        <v>230</v>
      </c>
    </row>
    <row r="4" spans="1:16" ht="18" customHeight="1" x14ac:dyDescent="0.2">
      <c r="A4" s="78"/>
      <c r="B4" s="346"/>
      <c r="C4" s="347"/>
      <c r="D4" s="348" t="s">
        <v>231</v>
      </c>
      <c r="E4" s="261" t="s">
        <v>222</v>
      </c>
      <c r="F4" s="256" t="s">
        <v>223</v>
      </c>
      <c r="G4" s="257"/>
      <c r="H4" s="257"/>
      <c r="I4" s="257"/>
      <c r="J4" s="257"/>
      <c r="K4" s="257"/>
      <c r="L4" s="257"/>
      <c r="M4" s="257"/>
      <c r="N4" s="258"/>
      <c r="O4" s="78"/>
    </row>
    <row r="5" spans="1:16" ht="70.5" customHeight="1" x14ac:dyDescent="0.2">
      <c r="A5" s="92"/>
      <c r="B5" s="349"/>
      <c r="C5" s="347"/>
      <c r="D5" s="348"/>
      <c r="E5" s="93"/>
      <c r="F5" s="256" t="s">
        <v>3</v>
      </c>
      <c r="G5" s="258"/>
      <c r="H5" s="291" t="s">
        <v>232</v>
      </c>
      <c r="I5" s="350"/>
      <c r="J5" s="291" t="s">
        <v>233</v>
      </c>
      <c r="K5" s="350"/>
      <c r="L5" s="291" t="s">
        <v>234</v>
      </c>
      <c r="M5" s="350"/>
      <c r="N5" s="94" t="s">
        <v>235</v>
      </c>
      <c r="O5" s="92"/>
    </row>
    <row r="6" spans="1:16" ht="25.5" customHeight="1" x14ac:dyDescent="0.2">
      <c r="A6" s="97" t="s">
        <v>168</v>
      </c>
      <c r="B6" s="280" t="s">
        <v>236</v>
      </c>
      <c r="C6" s="351">
        <v>192340</v>
      </c>
      <c r="D6" s="352">
        <v>185750</v>
      </c>
      <c r="E6" s="353">
        <v>127550</v>
      </c>
      <c r="F6" s="354">
        <v>59410</v>
      </c>
      <c r="G6" s="354"/>
      <c r="H6" s="354">
        <v>3300</v>
      </c>
      <c r="I6" s="354">
        <v>4030</v>
      </c>
      <c r="J6" s="355" t="s">
        <v>34</v>
      </c>
      <c r="K6" s="355"/>
      <c r="L6" s="354">
        <v>52800</v>
      </c>
      <c r="M6" s="354">
        <v>51520</v>
      </c>
      <c r="N6" s="356">
        <v>3280</v>
      </c>
      <c r="O6" s="356">
        <v>310</v>
      </c>
    </row>
    <row r="7" spans="1:16" ht="21.9" customHeight="1" x14ac:dyDescent="0.2">
      <c r="A7" s="357" t="s">
        <v>237</v>
      </c>
      <c r="B7" s="97"/>
      <c r="C7" s="104">
        <v>67800</v>
      </c>
      <c r="D7" s="358">
        <v>61420</v>
      </c>
      <c r="E7" s="359">
        <v>42750</v>
      </c>
      <c r="F7" s="334">
        <v>25050</v>
      </c>
      <c r="G7" s="334"/>
      <c r="H7" s="334">
        <v>2700</v>
      </c>
      <c r="I7" s="334">
        <v>2870</v>
      </c>
      <c r="J7" s="360" t="s">
        <v>34</v>
      </c>
      <c r="K7" s="360"/>
      <c r="L7" s="334">
        <v>21460</v>
      </c>
      <c r="M7" s="334">
        <v>19520</v>
      </c>
      <c r="N7" s="359">
        <v>880</v>
      </c>
      <c r="O7" s="359">
        <v>140</v>
      </c>
    </row>
    <row r="8" spans="1:16" ht="21.9" customHeight="1" x14ac:dyDescent="0.2">
      <c r="A8" s="357" t="s">
        <v>238</v>
      </c>
      <c r="C8" s="361">
        <v>51810</v>
      </c>
      <c r="D8" s="362">
        <v>52220</v>
      </c>
      <c r="E8" s="359">
        <v>34120</v>
      </c>
      <c r="F8" s="334">
        <v>17690</v>
      </c>
      <c r="G8" s="334">
        <v>17690</v>
      </c>
      <c r="H8" s="334">
        <v>390</v>
      </c>
      <c r="I8" s="334">
        <v>790</v>
      </c>
      <c r="J8" s="360" t="s">
        <v>34</v>
      </c>
      <c r="K8" s="360"/>
      <c r="L8" s="334">
        <v>16620</v>
      </c>
      <c r="M8" s="334">
        <v>15100</v>
      </c>
      <c r="N8" s="363">
        <v>680</v>
      </c>
      <c r="O8" s="363">
        <v>30</v>
      </c>
    </row>
    <row r="9" spans="1:16" ht="21.9" customHeight="1" x14ac:dyDescent="0.2">
      <c r="A9" s="357" t="s">
        <v>239</v>
      </c>
      <c r="C9" s="361">
        <v>33450</v>
      </c>
      <c r="D9" s="362">
        <v>30170</v>
      </c>
      <c r="E9" s="359">
        <v>23910</v>
      </c>
      <c r="F9" s="334">
        <v>9540</v>
      </c>
      <c r="G9" s="334">
        <v>9540</v>
      </c>
      <c r="H9" s="334">
        <v>30</v>
      </c>
      <c r="I9" s="334"/>
      <c r="J9" s="360" t="s">
        <v>34</v>
      </c>
      <c r="K9" s="360"/>
      <c r="L9" s="334">
        <v>8600</v>
      </c>
      <c r="M9" s="334">
        <v>6890</v>
      </c>
      <c r="N9" s="363">
        <v>910</v>
      </c>
      <c r="O9" s="363">
        <v>30</v>
      </c>
    </row>
    <row r="10" spans="1:16" ht="21.9" customHeight="1" x14ac:dyDescent="0.2">
      <c r="A10" s="357" t="s">
        <v>240</v>
      </c>
      <c r="C10" s="361">
        <v>21790</v>
      </c>
      <c r="D10" s="362">
        <v>18100</v>
      </c>
      <c r="E10" s="359">
        <v>17110</v>
      </c>
      <c r="F10" s="334">
        <v>4680</v>
      </c>
      <c r="G10" s="334">
        <v>4680</v>
      </c>
      <c r="H10" s="334">
        <v>70</v>
      </c>
      <c r="I10" s="334"/>
      <c r="J10" s="360" t="s">
        <v>34</v>
      </c>
      <c r="K10" s="360"/>
      <c r="L10" s="360">
        <v>4140</v>
      </c>
      <c r="M10" s="360"/>
      <c r="N10" s="363">
        <v>470</v>
      </c>
      <c r="O10" s="363">
        <v>70</v>
      </c>
    </row>
    <row r="11" spans="1:16" ht="21.9" customHeight="1" x14ac:dyDescent="0.2">
      <c r="A11" s="357" t="s">
        <v>241</v>
      </c>
      <c r="C11" s="361">
        <v>7890</v>
      </c>
      <c r="D11" s="362">
        <v>7140</v>
      </c>
      <c r="E11" s="359">
        <v>6590</v>
      </c>
      <c r="F11" s="334">
        <v>1300</v>
      </c>
      <c r="G11" s="334">
        <v>1300</v>
      </c>
      <c r="H11" s="334" t="s">
        <v>34</v>
      </c>
      <c r="I11" s="334"/>
      <c r="J11" s="360" t="s">
        <v>34</v>
      </c>
      <c r="K11" s="360"/>
      <c r="L11" s="360">
        <v>1120</v>
      </c>
      <c r="M11" s="360"/>
      <c r="N11" s="363">
        <v>190</v>
      </c>
      <c r="O11" s="363" t="s">
        <v>34</v>
      </c>
    </row>
    <row r="12" spans="1:16" ht="21.9" customHeight="1" thickBot="1" x14ac:dyDescent="0.25">
      <c r="A12" s="364" t="s">
        <v>242</v>
      </c>
      <c r="B12" s="76"/>
      <c r="C12" s="365">
        <v>2660</v>
      </c>
      <c r="D12" s="366">
        <v>2100</v>
      </c>
      <c r="E12" s="367">
        <v>2300</v>
      </c>
      <c r="F12" s="341">
        <v>360</v>
      </c>
      <c r="G12" s="341">
        <v>360</v>
      </c>
      <c r="H12" s="368" t="s">
        <v>34</v>
      </c>
      <c r="I12" s="368"/>
      <c r="J12" s="368" t="s">
        <v>34</v>
      </c>
      <c r="K12" s="368"/>
      <c r="L12" s="341">
        <v>270</v>
      </c>
      <c r="M12" s="341">
        <v>160</v>
      </c>
      <c r="N12" s="369">
        <v>80</v>
      </c>
      <c r="O12" s="369" t="s">
        <v>34</v>
      </c>
    </row>
    <row r="13" spans="1:16" ht="13.25" customHeight="1" x14ac:dyDescent="0.2">
      <c r="A13" s="109" t="s">
        <v>208</v>
      </c>
    </row>
    <row r="14" spans="1:16" ht="13.5" customHeight="1" x14ac:dyDescent="0.2">
      <c r="A14" s="109" t="s">
        <v>243</v>
      </c>
    </row>
    <row r="15" spans="1:16" ht="13.25" customHeight="1" x14ac:dyDescent="0.2">
      <c r="A15" s="109" t="s">
        <v>244</v>
      </c>
    </row>
    <row r="19" spans="1:15" ht="19" x14ac:dyDescent="0.2">
      <c r="A19" s="72" t="s">
        <v>245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</row>
    <row r="20" spans="1:15" ht="14.4" customHeight="1" thickBot="1" x14ac:dyDescent="0.25">
      <c r="A20" s="73" t="s">
        <v>228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246" t="s">
        <v>145</v>
      </c>
    </row>
    <row r="21" spans="1:15" ht="17.25" customHeight="1" x14ac:dyDescent="0.2">
      <c r="A21" s="247" t="s">
        <v>246</v>
      </c>
      <c r="B21" s="247"/>
      <c r="C21" s="370" t="s">
        <v>247</v>
      </c>
      <c r="D21" s="260" t="s">
        <v>248</v>
      </c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84" t="s">
        <v>249</v>
      </c>
    </row>
    <row r="22" spans="1:15" ht="93" customHeight="1" x14ac:dyDescent="0.2">
      <c r="A22" s="264"/>
      <c r="B22" s="264"/>
      <c r="C22" s="347"/>
      <c r="D22" s="371" t="s">
        <v>3</v>
      </c>
      <c r="E22" s="372" t="s">
        <v>250</v>
      </c>
      <c r="F22" s="373"/>
      <c r="G22" s="372" t="s">
        <v>251</v>
      </c>
      <c r="H22" s="373"/>
      <c r="I22" s="372" t="s">
        <v>252</v>
      </c>
      <c r="J22" s="373"/>
      <c r="K22" s="372" t="s">
        <v>253</v>
      </c>
      <c r="L22" s="373"/>
      <c r="M22" s="372" t="s">
        <v>254</v>
      </c>
      <c r="N22" s="374"/>
      <c r="O22" s="266"/>
    </row>
    <row r="23" spans="1:15" ht="27.9" customHeight="1" x14ac:dyDescent="0.2">
      <c r="A23" s="375" t="s">
        <v>255</v>
      </c>
      <c r="B23" s="376"/>
      <c r="C23" s="356">
        <v>24930</v>
      </c>
      <c r="D23" s="356">
        <v>11980</v>
      </c>
      <c r="E23" s="354">
        <v>470</v>
      </c>
      <c r="F23" s="354"/>
      <c r="G23" s="329">
        <v>1560</v>
      </c>
      <c r="H23" s="329"/>
      <c r="I23" s="377"/>
      <c r="J23" s="377">
        <v>2710</v>
      </c>
      <c r="K23" s="377"/>
      <c r="L23" s="377">
        <v>3980</v>
      </c>
      <c r="M23" s="246"/>
      <c r="N23" s="378">
        <v>3270</v>
      </c>
      <c r="O23" s="356">
        <v>6580</v>
      </c>
    </row>
    <row r="24" spans="1:15" ht="27.9" customHeight="1" x14ac:dyDescent="0.2">
      <c r="A24" s="379" t="s">
        <v>256</v>
      </c>
      <c r="B24" s="380"/>
      <c r="C24" s="356">
        <v>27210</v>
      </c>
      <c r="D24" s="356">
        <v>20430</v>
      </c>
      <c r="E24" s="329">
        <v>820</v>
      </c>
      <c r="F24" s="329"/>
      <c r="G24" s="329">
        <v>2460</v>
      </c>
      <c r="H24" s="329"/>
      <c r="I24" s="377"/>
      <c r="J24" s="377">
        <v>4740</v>
      </c>
      <c r="K24" s="377"/>
      <c r="L24" s="377">
        <v>6200</v>
      </c>
      <c r="M24" s="246"/>
      <c r="N24" s="378">
        <v>6210</v>
      </c>
      <c r="O24" s="356">
        <v>3800</v>
      </c>
    </row>
    <row r="25" spans="1:15" ht="27" customHeight="1" x14ac:dyDescent="0.2">
      <c r="A25" s="381" t="s">
        <v>257</v>
      </c>
      <c r="B25" s="382"/>
      <c r="C25" s="104">
        <v>3460</v>
      </c>
      <c r="D25" s="359">
        <v>2550</v>
      </c>
      <c r="E25" s="334">
        <v>50</v>
      </c>
      <c r="F25" s="334"/>
      <c r="G25" s="334">
        <v>160</v>
      </c>
      <c r="H25" s="334"/>
      <c r="I25" s="383"/>
      <c r="J25" s="383">
        <v>520</v>
      </c>
      <c r="K25" s="359"/>
      <c r="L25" s="359">
        <v>800</v>
      </c>
      <c r="M25" s="246"/>
      <c r="N25" s="363">
        <v>1010</v>
      </c>
      <c r="O25" s="359">
        <v>550</v>
      </c>
    </row>
    <row r="26" spans="1:15" ht="27" customHeight="1" x14ac:dyDescent="0.2">
      <c r="A26" s="384" t="s">
        <v>258</v>
      </c>
      <c r="B26" s="385"/>
      <c r="C26" s="104">
        <v>23750</v>
      </c>
      <c r="D26" s="359">
        <v>17880</v>
      </c>
      <c r="E26" s="334">
        <v>760</v>
      </c>
      <c r="F26" s="334"/>
      <c r="G26" s="334">
        <v>2300</v>
      </c>
      <c r="H26" s="334"/>
      <c r="I26" s="383"/>
      <c r="J26" s="383">
        <v>4220</v>
      </c>
      <c r="K26" s="383"/>
      <c r="L26" s="383">
        <v>5390</v>
      </c>
      <c r="M26" s="246"/>
      <c r="N26" s="363">
        <v>5200</v>
      </c>
      <c r="O26" s="359">
        <v>3260</v>
      </c>
    </row>
    <row r="27" spans="1:15" ht="6" customHeight="1" thickBot="1" x14ac:dyDescent="0.25">
      <c r="A27" s="386"/>
      <c r="B27" s="387"/>
      <c r="C27" s="388"/>
      <c r="D27" s="367"/>
      <c r="E27" s="367"/>
      <c r="F27" s="367"/>
      <c r="G27" s="367"/>
      <c r="H27" s="367"/>
      <c r="I27" s="367"/>
      <c r="J27" s="367"/>
      <c r="K27" s="367"/>
      <c r="L27" s="367"/>
      <c r="M27" s="76"/>
      <c r="N27" s="367"/>
      <c r="O27" s="367"/>
    </row>
    <row r="28" spans="1:15" ht="13.5" customHeight="1" x14ac:dyDescent="0.2">
      <c r="A28" s="109" t="s">
        <v>208</v>
      </c>
    </row>
    <row r="29" spans="1:15" ht="13.5" customHeight="1" x14ac:dyDescent="0.2">
      <c r="A29" s="109" t="s">
        <v>259</v>
      </c>
    </row>
    <row r="30" spans="1:15" ht="13.5" customHeight="1" x14ac:dyDescent="0.2">
      <c r="A30" s="109" t="s">
        <v>260</v>
      </c>
    </row>
  </sheetData>
  <mergeCells count="61">
    <mergeCell ref="A27:B27"/>
    <mergeCell ref="A25:B25"/>
    <mergeCell ref="E25:F25"/>
    <mergeCell ref="G25:H25"/>
    <mergeCell ref="A26:B26"/>
    <mergeCell ref="E26:F26"/>
    <mergeCell ref="G26:H26"/>
    <mergeCell ref="A23:B23"/>
    <mergeCell ref="E23:F23"/>
    <mergeCell ref="G23:H23"/>
    <mergeCell ref="A24:B24"/>
    <mergeCell ref="E24:F24"/>
    <mergeCell ref="G24:H24"/>
    <mergeCell ref="O21:O22"/>
    <mergeCell ref="E22:F22"/>
    <mergeCell ref="G22:H22"/>
    <mergeCell ref="I22:J22"/>
    <mergeCell ref="K22:L22"/>
    <mergeCell ref="M22:N22"/>
    <mergeCell ref="F12:G12"/>
    <mergeCell ref="H12:I12"/>
    <mergeCell ref="J12:K12"/>
    <mergeCell ref="L12:M12"/>
    <mergeCell ref="A21:B22"/>
    <mergeCell ref="C21:C22"/>
    <mergeCell ref="D21:N21"/>
    <mergeCell ref="F10:G10"/>
    <mergeCell ref="H10:I10"/>
    <mergeCell ref="J10:K10"/>
    <mergeCell ref="L10:M10"/>
    <mergeCell ref="F11:G11"/>
    <mergeCell ref="H11:I11"/>
    <mergeCell ref="J11:K11"/>
    <mergeCell ref="L11:M11"/>
    <mergeCell ref="F8:G8"/>
    <mergeCell ref="H8:I8"/>
    <mergeCell ref="J8:K8"/>
    <mergeCell ref="L8:M8"/>
    <mergeCell ref="F9:G9"/>
    <mergeCell ref="H9:I9"/>
    <mergeCell ref="J9:K9"/>
    <mergeCell ref="L9:M9"/>
    <mergeCell ref="L5:M5"/>
    <mergeCell ref="F6:G6"/>
    <mergeCell ref="H6:I6"/>
    <mergeCell ref="J6:K6"/>
    <mergeCell ref="L6:M6"/>
    <mergeCell ref="F7:G7"/>
    <mergeCell ref="H7:I7"/>
    <mergeCell ref="J7:K7"/>
    <mergeCell ref="L7:M7"/>
    <mergeCell ref="A3:B5"/>
    <mergeCell ref="C3:C5"/>
    <mergeCell ref="D3:N3"/>
    <mergeCell ref="O3:O5"/>
    <mergeCell ref="D4:D5"/>
    <mergeCell ref="E4:E5"/>
    <mergeCell ref="F4:N4"/>
    <mergeCell ref="F5:G5"/>
    <mergeCell ref="H5:I5"/>
    <mergeCell ref="J5:K5"/>
  </mergeCells>
  <phoneticPr fontId="2"/>
  <pageMargins left="0.59055118110236227" right="0.98425196850393704" top="0.98425196850393704" bottom="0.98425196850393704" header="0.51181102362204722" footer="0.51181102362204722"/>
  <pageSetup paperSize="9" scale="96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B7DC-ECC3-4C86-8F0A-2E90CA37C9F3}">
  <dimension ref="A1:P29"/>
  <sheetViews>
    <sheetView view="pageBreakPreview" zoomScaleNormal="100" workbookViewId="0"/>
  </sheetViews>
  <sheetFormatPr defaultColWidth="9" defaultRowHeight="12" x14ac:dyDescent="0.2"/>
  <cols>
    <col min="1" max="1" width="15.81640625" style="73" customWidth="1"/>
    <col min="2" max="2" width="7.08984375" style="73" customWidth="1"/>
    <col min="3" max="5" width="8.08984375" style="73" customWidth="1"/>
    <col min="6" max="6" width="2" style="73" customWidth="1"/>
    <col min="7" max="7" width="5.08984375" style="73" customWidth="1"/>
    <col min="8" max="8" width="3.08984375" style="73" customWidth="1"/>
    <col min="9" max="9" width="3.6328125" style="73" customWidth="1"/>
    <col min="10" max="10" width="5.6328125" style="73" customWidth="1"/>
    <col min="11" max="11" width="1.6328125" style="73" customWidth="1"/>
    <col min="12" max="12" width="6.08984375" style="73" customWidth="1"/>
    <col min="13" max="13" width="1.6328125" style="73" customWidth="1"/>
    <col min="14" max="14" width="6.08984375" style="73" customWidth="1"/>
    <col min="15" max="15" width="7.6328125" style="73" customWidth="1"/>
    <col min="16" max="16384" width="9" style="73"/>
  </cols>
  <sheetData>
    <row r="1" spans="1:16" s="241" customFormat="1" ht="21" customHeight="1" x14ac:dyDescent="0.2">
      <c r="A1" s="317" t="s">
        <v>261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4.4" customHeight="1" thickBot="1" x14ac:dyDescent="0.25">
      <c r="A2" s="76" t="s">
        <v>228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 t="s">
        <v>197</v>
      </c>
      <c r="O2" s="246"/>
    </row>
    <row r="3" spans="1:16" ht="18" customHeight="1" x14ac:dyDescent="0.2">
      <c r="A3" s="78" t="s">
        <v>229</v>
      </c>
      <c r="B3" s="346"/>
      <c r="C3" s="348" t="s">
        <v>262</v>
      </c>
      <c r="D3" s="261" t="s">
        <v>222</v>
      </c>
      <c r="E3" s="301" t="s">
        <v>223</v>
      </c>
      <c r="F3" s="247"/>
      <c r="G3" s="247"/>
      <c r="H3" s="247"/>
      <c r="I3" s="247"/>
      <c r="J3" s="247"/>
      <c r="K3" s="247"/>
      <c r="L3" s="247"/>
      <c r="M3" s="247"/>
      <c r="N3" s="247"/>
    </row>
    <row r="4" spans="1:16" ht="70.5" customHeight="1" x14ac:dyDescent="0.2">
      <c r="A4" s="92"/>
      <c r="B4" s="349"/>
      <c r="C4" s="347"/>
      <c r="D4" s="93"/>
      <c r="E4" s="256" t="s">
        <v>3</v>
      </c>
      <c r="F4" s="258"/>
      <c r="G4" s="291" t="s">
        <v>232</v>
      </c>
      <c r="H4" s="350"/>
      <c r="I4" s="291" t="s">
        <v>233</v>
      </c>
      <c r="J4" s="350"/>
      <c r="K4" s="291" t="s">
        <v>234</v>
      </c>
      <c r="L4" s="350"/>
      <c r="M4" s="291" t="s">
        <v>235</v>
      </c>
      <c r="N4" s="292"/>
    </row>
    <row r="5" spans="1:16" ht="25.5" customHeight="1" x14ac:dyDescent="0.2">
      <c r="A5" s="97" t="s">
        <v>168</v>
      </c>
      <c r="B5" s="280" t="s">
        <v>263</v>
      </c>
      <c r="C5" s="389">
        <v>192340</v>
      </c>
      <c r="D5" s="390">
        <v>127550</v>
      </c>
      <c r="E5" s="354">
        <v>59410</v>
      </c>
      <c r="F5" s="354"/>
      <c r="G5" s="354">
        <v>3330</v>
      </c>
      <c r="H5" s="354">
        <v>4030</v>
      </c>
      <c r="I5" s="355" t="s">
        <v>34</v>
      </c>
      <c r="J5" s="355"/>
      <c r="K5" s="354">
        <v>52800</v>
      </c>
      <c r="L5" s="354">
        <v>51520</v>
      </c>
      <c r="M5" s="355">
        <v>3280</v>
      </c>
      <c r="N5" s="355"/>
    </row>
    <row r="6" spans="1:16" ht="21.9" customHeight="1" x14ac:dyDescent="0.2">
      <c r="A6" s="391" t="s">
        <v>264</v>
      </c>
      <c r="B6" s="392"/>
      <c r="C6" s="361">
        <v>67800</v>
      </c>
      <c r="D6" s="363">
        <v>42750</v>
      </c>
      <c r="E6" s="334">
        <v>25050</v>
      </c>
      <c r="F6" s="334"/>
      <c r="G6" s="334">
        <v>2700</v>
      </c>
      <c r="H6" s="334">
        <v>2870</v>
      </c>
      <c r="I6" s="360" t="s">
        <v>34</v>
      </c>
      <c r="J6" s="360"/>
      <c r="K6" s="334">
        <v>21460</v>
      </c>
      <c r="L6" s="334">
        <v>19520</v>
      </c>
      <c r="M6" s="360">
        <v>880</v>
      </c>
      <c r="N6" s="360"/>
    </row>
    <row r="7" spans="1:16" ht="21.9" customHeight="1" x14ac:dyDescent="0.2">
      <c r="A7" s="391" t="s">
        <v>238</v>
      </c>
      <c r="B7" s="392"/>
      <c r="C7" s="361">
        <v>51810</v>
      </c>
      <c r="D7" s="363">
        <v>34120</v>
      </c>
      <c r="E7" s="334">
        <v>17690</v>
      </c>
      <c r="F7" s="334">
        <v>17690</v>
      </c>
      <c r="G7" s="334">
        <v>390</v>
      </c>
      <c r="H7" s="334">
        <v>790</v>
      </c>
      <c r="I7" s="360" t="s">
        <v>34</v>
      </c>
      <c r="J7" s="360"/>
      <c r="K7" s="334">
        <v>16620</v>
      </c>
      <c r="L7" s="334">
        <v>15100</v>
      </c>
      <c r="M7" s="360">
        <v>680</v>
      </c>
      <c r="N7" s="360"/>
    </row>
    <row r="8" spans="1:16" ht="21.9" customHeight="1" x14ac:dyDescent="0.2">
      <c r="A8" s="391" t="s">
        <v>239</v>
      </c>
      <c r="B8" s="392"/>
      <c r="C8" s="361">
        <v>33450</v>
      </c>
      <c r="D8" s="363">
        <v>23910</v>
      </c>
      <c r="E8" s="334">
        <v>9540</v>
      </c>
      <c r="F8" s="334">
        <v>9540</v>
      </c>
      <c r="G8" s="334">
        <v>30</v>
      </c>
      <c r="H8" s="334"/>
      <c r="I8" s="360" t="s">
        <v>34</v>
      </c>
      <c r="J8" s="360"/>
      <c r="K8" s="334">
        <v>8600</v>
      </c>
      <c r="L8" s="334">
        <v>6890</v>
      </c>
      <c r="M8" s="360">
        <v>910</v>
      </c>
      <c r="N8" s="360"/>
    </row>
    <row r="9" spans="1:16" ht="21.9" customHeight="1" x14ac:dyDescent="0.2">
      <c r="A9" s="391" t="s">
        <v>240</v>
      </c>
      <c r="B9" s="392"/>
      <c r="C9" s="361">
        <v>21790</v>
      </c>
      <c r="D9" s="363">
        <v>17110</v>
      </c>
      <c r="E9" s="334">
        <v>4680</v>
      </c>
      <c r="F9" s="334">
        <v>4680</v>
      </c>
      <c r="G9" s="334">
        <v>70</v>
      </c>
      <c r="H9" s="334"/>
      <c r="I9" s="360" t="s">
        <v>34</v>
      </c>
      <c r="J9" s="360"/>
      <c r="K9" s="360">
        <v>4140</v>
      </c>
      <c r="L9" s="360"/>
      <c r="M9" s="360">
        <v>470</v>
      </c>
      <c r="N9" s="360"/>
    </row>
    <row r="10" spans="1:16" ht="21.9" customHeight="1" x14ac:dyDescent="0.2">
      <c r="A10" s="391" t="s">
        <v>241</v>
      </c>
      <c r="B10" s="392"/>
      <c r="C10" s="361">
        <v>7890</v>
      </c>
      <c r="D10" s="363">
        <v>6590</v>
      </c>
      <c r="E10" s="334">
        <v>1300</v>
      </c>
      <c r="F10" s="334">
        <v>1300</v>
      </c>
      <c r="G10" s="334" t="s">
        <v>34</v>
      </c>
      <c r="H10" s="334"/>
      <c r="I10" s="360" t="s">
        <v>34</v>
      </c>
      <c r="J10" s="360"/>
      <c r="K10" s="360">
        <v>1120</v>
      </c>
      <c r="L10" s="360"/>
      <c r="M10" s="360">
        <v>190</v>
      </c>
      <c r="N10" s="360"/>
    </row>
    <row r="11" spans="1:16" ht="21.9" customHeight="1" thickBot="1" x14ac:dyDescent="0.25">
      <c r="A11" s="275" t="s">
        <v>242</v>
      </c>
      <c r="B11" s="276"/>
      <c r="C11" s="365">
        <v>2660</v>
      </c>
      <c r="D11" s="369">
        <v>2300</v>
      </c>
      <c r="E11" s="341">
        <v>360</v>
      </c>
      <c r="F11" s="341">
        <v>360</v>
      </c>
      <c r="G11" s="368" t="s">
        <v>34</v>
      </c>
      <c r="H11" s="368"/>
      <c r="I11" s="368" t="s">
        <v>34</v>
      </c>
      <c r="J11" s="368"/>
      <c r="K11" s="341">
        <v>270</v>
      </c>
      <c r="L11" s="341">
        <v>160</v>
      </c>
      <c r="M11" s="368">
        <v>80</v>
      </c>
      <c r="N11" s="368"/>
    </row>
    <row r="12" spans="1:16" ht="13.25" customHeight="1" x14ac:dyDescent="0.2">
      <c r="A12" s="109" t="s">
        <v>208</v>
      </c>
    </row>
    <row r="13" spans="1:16" ht="13.5" customHeight="1" x14ac:dyDescent="0.2">
      <c r="A13" s="109" t="s">
        <v>243</v>
      </c>
    </row>
    <row r="14" spans="1:16" ht="13.25" customHeight="1" x14ac:dyDescent="0.2">
      <c r="A14" s="109" t="s">
        <v>244</v>
      </c>
    </row>
    <row r="18" spans="1:15" ht="19" x14ac:dyDescent="0.2">
      <c r="A18" s="72" t="s">
        <v>265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</row>
    <row r="19" spans="1:15" ht="14.4" customHeight="1" thickBot="1" x14ac:dyDescent="0.25">
      <c r="A19" s="73" t="s">
        <v>228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246" t="s">
        <v>145</v>
      </c>
    </row>
    <row r="20" spans="1:15" ht="17.25" customHeight="1" x14ac:dyDescent="0.2">
      <c r="A20" s="247" t="s">
        <v>246</v>
      </c>
      <c r="B20" s="247"/>
      <c r="C20" s="370" t="s">
        <v>247</v>
      </c>
      <c r="D20" s="260" t="s">
        <v>248</v>
      </c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84" t="s">
        <v>249</v>
      </c>
    </row>
    <row r="21" spans="1:15" ht="93" customHeight="1" x14ac:dyDescent="0.2">
      <c r="A21" s="264"/>
      <c r="B21" s="264"/>
      <c r="C21" s="347"/>
      <c r="D21" s="371" t="s">
        <v>3</v>
      </c>
      <c r="E21" s="372" t="s">
        <v>250</v>
      </c>
      <c r="F21" s="373"/>
      <c r="G21" s="372" t="s">
        <v>251</v>
      </c>
      <c r="H21" s="373"/>
      <c r="I21" s="372" t="s">
        <v>252</v>
      </c>
      <c r="J21" s="373"/>
      <c r="K21" s="372" t="s">
        <v>253</v>
      </c>
      <c r="L21" s="373"/>
      <c r="M21" s="372" t="s">
        <v>254</v>
      </c>
      <c r="N21" s="374"/>
      <c r="O21" s="266"/>
    </row>
    <row r="22" spans="1:15" ht="27.9" customHeight="1" x14ac:dyDescent="0.2">
      <c r="A22" s="375" t="s">
        <v>266</v>
      </c>
      <c r="B22" s="376"/>
      <c r="C22" s="356">
        <v>24930</v>
      </c>
      <c r="D22" s="356">
        <v>11980</v>
      </c>
      <c r="E22" s="354">
        <v>470</v>
      </c>
      <c r="F22" s="354"/>
      <c r="G22" s="329">
        <v>1560</v>
      </c>
      <c r="H22" s="329"/>
      <c r="I22" s="377"/>
      <c r="J22" s="377">
        <v>2710</v>
      </c>
      <c r="K22" s="377"/>
      <c r="L22" s="377">
        <v>3980</v>
      </c>
      <c r="M22" s="246"/>
      <c r="N22" s="378">
        <v>3270</v>
      </c>
      <c r="O22" s="356">
        <v>6580</v>
      </c>
    </row>
    <row r="23" spans="1:15" ht="27.9" customHeight="1" x14ac:dyDescent="0.2">
      <c r="A23" s="379" t="s">
        <v>267</v>
      </c>
      <c r="B23" s="380"/>
      <c r="C23" s="356">
        <v>27210</v>
      </c>
      <c r="D23" s="356">
        <v>20430</v>
      </c>
      <c r="E23" s="329">
        <v>820</v>
      </c>
      <c r="F23" s="329"/>
      <c r="G23" s="329">
        <v>2460</v>
      </c>
      <c r="H23" s="329"/>
      <c r="I23" s="377"/>
      <c r="J23" s="377">
        <v>4740</v>
      </c>
      <c r="K23" s="377"/>
      <c r="L23" s="377">
        <v>6200</v>
      </c>
      <c r="M23" s="246"/>
      <c r="N23" s="378">
        <v>6210</v>
      </c>
      <c r="O23" s="356">
        <v>3800</v>
      </c>
    </row>
    <row r="24" spans="1:15" ht="27" customHeight="1" x14ac:dyDescent="0.2">
      <c r="A24" s="381" t="s">
        <v>257</v>
      </c>
      <c r="B24" s="382"/>
      <c r="C24" s="104">
        <v>3460</v>
      </c>
      <c r="D24" s="359">
        <v>2550</v>
      </c>
      <c r="E24" s="334">
        <v>50</v>
      </c>
      <c r="F24" s="334"/>
      <c r="G24" s="334">
        <v>160</v>
      </c>
      <c r="H24" s="334"/>
      <c r="I24" s="383"/>
      <c r="J24" s="383">
        <v>520</v>
      </c>
      <c r="K24" s="359"/>
      <c r="L24" s="359">
        <v>800</v>
      </c>
      <c r="M24" s="246"/>
      <c r="N24" s="363">
        <v>1010</v>
      </c>
      <c r="O24" s="359">
        <v>550</v>
      </c>
    </row>
    <row r="25" spans="1:15" ht="27" customHeight="1" x14ac:dyDescent="0.2">
      <c r="A25" s="384" t="s">
        <v>258</v>
      </c>
      <c r="B25" s="385"/>
      <c r="C25" s="104">
        <v>23750</v>
      </c>
      <c r="D25" s="359">
        <v>17880</v>
      </c>
      <c r="E25" s="334">
        <v>760</v>
      </c>
      <c r="F25" s="334"/>
      <c r="G25" s="334">
        <v>2300</v>
      </c>
      <c r="H25" s="334"/>
      <c r="I25" s="383"/>
      <c r="J25" s="383">
        <v>4220</v>
      </c>
      <c r="K25" s="383"/>
      <c r="L25" s="383">
        <v>5390</v>
      </c>
      <c r="M25" s="246"/>
      <c r="N25" s="363">
        <v>5200</v>
      </c>
      <c r="O25" s="359">
        <v>3260</v>
      </c>
    </row>
    <row r="26" spans="1:15" ht="6" customHeight="1" thickBot="1" x14ac:dyDescent="0.25">
      <c r="A26" s="386"/>
      <c r="B26" s="387"/>
      <c r="C26" s="388"/>
      <c r="D26" s="367"/>
      <c r="E26" s="367"/>
      <c r="F26" s="367"/>
      <c r="G26" s="367"/>
      <c r="H26" s="367"/>
      <c r="I26" s="367"/>
      <c r="J26" s="367"/>
      <c r="K26" s="367"/>
      <c r="L26" s="367"/>
      <c r="M26" s="76"/>
      <c r="N26" s="367"/>
      <c r="O26" s="367"/>
    </row>
    <row r="27" spans="1:15" ht="13.5" customHeight="1" x14ac:dyDescent="0.2">
      <c r="A27" s="109" t="s">
        <v>208</v>
      </c>
    </row>
    <row r="28" spans="1:15" ht="13.5" customHeight="1" x14ac:dyDescent="0.2">
      <c r="A28" s="109" t="s">
        <v>259</v>
      </c>
    </row>
    <row r="29" spans="1:15" ht="13.5" customHeight="1" x14ac:dyDescent="0.2">
      <c r="A29" s="109"/>
    </row>
  </sheetData>
  <mergeCells count="72">
    <mergeCell ref="A26:B26"/>
    <mergeCell ref="A24:B24"/>
    <mergeCell ref="E24:F24"/>
    <mergeCell ref="G24:H24"/>
    <mergeCell ref="A25:B25"/>
    <mergeCell ref="E25:F25"/>
    <mergeCell ref="G25:H25"/>
    <mergeCell ref="A22:B22"/>
    <mergeCell ref="E22:F22"/>
    <mergeCell ref="G22:H22"/>
    <mergeCell ref="A23:B23"/>
    <mergeCell ref="E23:F23"/>
    <mergeCell ref="G23:H23"/>
    <mergeCell ref="A20:B21"/>
    <mergeCell ref="C20:C21"/>
    <mergeCell ref="D20:N20"/>
    <mergeCell ref="O20:O21"/>
    <mergeCell ref="E21:F21"/>
    <mergeCell ref="G21:H21"/>
    <mergeCell ref="I21:J21"/>
    <mergeCell ref="K21:L21"/>
    <mergeCell ref="M21:N21"/>
    <mergeCell ref="A11:B11"/>
    <mergeCell ref="E11:F11"/>
    <mergeCell ref="G11:H11"/>
    <mergeCell ref="I11:J11"/>
    <mergeCell ref="K11:L11"/>
    <mergeCell ref="M11:N11"/>
    <mergeCell ref="A10:B10"/>
    <mergeCell ref="E10:F10"/>
    <mergeCell ref="G10:H10"/>
    <mergeCell ref="I10:J10"/>
    <mergeCell ref="K10:L10"/>
    <mergeCell ref="M10:N10"/>
    <mergeCell ref="A9:B9"/>
    <mergeCell ref="E9:F9"/>
    <mergeCell ref="G9:H9"/>
    <mergeCell ref="I9:J9"/>
    <mergeCell ref="K9:L9"/>
    <mergeCell ref="M9:N9"/>
    <mergeCell ref="A8:B8"/>
    <mergeCell ref="E8:F8"/>
    <mergeCell ref="G8:H8"/>
    <mergeCell ref="I8:J8"/>
    <mergeCell ref="K8:L8"/>
    <mergeCell ref="M8:N8"/>
    <mergeCell ref="M6:N6"/>
    <mergeCell ref="A7:B7"/>
    <mergeCell ref="E7:F7"/>
    <mergeCell ref="G7:H7"/>
    <mergeCell ref="I7:J7"/>
    <mergeCell ref="K7:L7"/>
    <mergeCell ref="M7:N7"/>
    <mergeCell ref="E5:F5"/>
    <mergeCell ref="G5:H5"/>
    <mergeCell ref="I5:J5"/>
    <mergeCell ref="K5:L5"/>
    <mergeCell ref="M5:N5"/>
    <mergeCell ref="A6:B6"/>
    <mergeCell ref="E6:F6"/>
    <mergeCell ref="G6:H6"/>
    <mergeCell ref="I6:J6"/>
    <mergeCell ref="K6:L6"/>
    <mergeCell ref="A3:B4"/>
    <mergeCell ref="C3:C4"/>
    <mergeCell ref="D3:D4"/>
    <mergeCell ref="E3:N3"/>
    <mergeCell ref="E4:F4"/>
    <mergeCell ref="G4:H4"/>
    <mergeCell ref="I4:J4"/>
    <mergeCell ref="K4:L4"/>
    <mergeCell ref="M4:N4"/>
  </mergeCells>
  <phoneticPr fontId="2"/>
  <pageMargins left="0.59055118110236227" right="0.98425196850393704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L-1,2,3</vt:lpstr>
      <vt:lpstr>L-４</vt:lpstr>
      <vt:lpstr>L-５</vt:lpstr>
      <vt:lpstr>L-６</vt:lpstr>
      <vt:lpstr>L-7,8,9</vt:lpstr>
      <vt:lpstr>L-10,11</vt:lpstr>
      <vt:lpstr>L-12,13</vt:lpstr>
      <vt:lpstr>L-12,13 (修正後）</vt:lpstr>
      <vt:lpstr>'L-10,11'!Print_Area</vt:lpstr>
      <vt:lpstr>'L-12,13'!Print_Area</vt:lpstr>
      <vt:lpstr>'L-12,13 (修正後）'!Print_Area</vt:lpstr>
      <vt:lpstr>'L-４'!Print_Area</vt:lpstr>
      <vt:lpstr>'L-7,8,9'!Print_Area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2024-05-16T07:31:16Z</cp:lastPrinted>
  <dcterms:created xsi:type="dcterms:W3CDTF">2011-01-12T06:21:49Z</dcterms:created>
  <dcterms:modified xsi:type="dcterms:W3CDTF">2026-06-04T07:46:49Z</dcterms:modified>
</cp:coreProperties>
</file>