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AECD0E1D-CB36-4BE2-A7DA-99F44CCB8FC4}" xr6:coauthVersionLast="47" xr6:coauthVersionMax="47" xr10:uidLastSave="{00000000-0000-0000-0000-000000000000}"/>
  <bookViews>
    <workbookView xWindow="2850" yWindow="-13350" windowWidth="12795" windowHeight="10155" xr2:uid="{00000000-000D-0000-FFFF-FFFF00000000}"/>
  </bookViews>
  <sheets>
    <sheet name="R-1" sheetId="12" r:id="rId1"/>
    <sheet name="R-2,3,4" sheetId="13" r:id="rId2"/>
    <sheet name="R-5,6,7" sheetId="14" r:id="rId3"/>
    <sheet name="R-8,9" sheetId="15" r:id="rId4"/>
    <sheet name="R-10" sheetId="16" r:id="rId5"/>
    <sheet name="R-11" sheetId="17" r:id="rId6"/>
  </sheets>
  <definedNames>
    <definedName name="_xlnm.Print_Area" localSheetId="0">'R-1'!$A$1:$N$32</definedName>
    <definedName name="_xlnm.Print_Area" localSheetId="2">'R-5,6,7'!$A$1:$Q$43</definedName>
    <definedName name="_xlnm.Print_Area" localSheetId="3">'R-8,9'!$A$1:$P$38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2" l="1"/>
  <c r="K9" i="12" l="1"/>
  <c r="B9" i="12"/>
  <c r="B31" i="12"/>
  <c r="B24" i="12" l="1"/>
</calcChain>
</file>

<file path=xl/sharedStrings.xml><?xml version="1.0" encoding="utf-8"?>
<sst xmlns="http://schemas.openxmlformats.org/spreadsheetml/2006/main" count="638" uniqueCount="253">
  <si>
    <t>総数</t>
  </si>
  <si>
    <t>-</t>
  </si>
  <si>
    <t>年次</t>
  </si>
  <si>
    <t>その他</t>
  </si>
  <si>
    <t>不明</t>
  </si>
  <si>
    <t>火   災   件   数</t>
  </si>
  <si>
    <t>焼  損  棟  数</t>
  </si>
  <si>
    <t>建物</t>
  </si>
  <si>
    <t>林野</t>
  </si>
  <si>
    <t>車輌</t>
  </si>
  <si>
    <t>船舶</t>
  </si>
  <si>
    <t>全焼</t>
  </si>
  <si>
    <t>半焼</t>
  </si>
  <si>
    <t>一部</t>
  </si>
  <si>
    <t>損　　　害　　　見　　　積　　　額</t>
  </si>
  <si>
    <t>焼 損 面 積</t>
  </si>
  <si>
    <t>爆発</t>
  </si>
  <si>
    <t>内容物</t>
  </si>
  <si>
    <t>たばこ</t>
  </si>
  <si>
    <t>火遊び</t>
  </si>
  <si>
    <t>こんろ</t>
  </si>
  <si>
    <t>放火
(疑含む)</t>
  </si>
  <si>
    <t>ストーブ</t>
  </si>
  <si>
    <t>風呂
かまど</t>
  </si>
  <si>
    <t>取灰</t>
  </si>
  <si>
    <t>Ｒ－１    火災の発生状況</t>
    <phoneticPr fontId="2"/>
  </si>
  <si>
    <t>(単位　件，棟，千円，㎡，ａ）　                                                       　　</t>
    <phoneticPr fontId="2"/>
  </si>
  <si>
    <t>総額</t>
    <phoneticPr fontId="2"/>
  </si>
  <si>
    <t>年次</t>
    <phoneticPr fontId="3"/>
  </si>
  <si>
    <t>9～
12時</t>
    <phoneticPr fontId="2"/>
  </si>
  <si>
    <t>12～
15時</t>
    <phoneticPr fontId="2"/>
  </si>
  <si>
    <t>15～
18時</t>
    <phoneticPr fontId="2"/>
  </si>
  <si>
    <t>18～
21時</t>
    <phoneticPr fontId="2"/>
  </si>
  <si>
    <t>21～
24時</t>
    <phoneticPr fontId="2"/>
  </si>
  <si>
    <t>0～
3時</t>
    <phoneticPr fontId="2"/>
  </si>
  <si>
    <t>3～
6時</t>
    <phoneticPr fontId="2"/>
  </si>
  <si>
    <t>6～
9時</t>
    <phoneticPr fontId="2"/>
  </si>
  <si>
    <t>マッチ
ライター</t>
    <phoneticPr fontId="2"/>
  </si>
  <si>
    <t>１）
たき火</t>
    <phoneticPr fontId="2"/>
  </si>
  <si>
    <t>出　　　　　火　　　　　原　　　　　因</t>
    <phoneticPr fontId="3"/>
  </si>
  <si>
    <t>出　　　　　火　　　　　時　　　　　間</t>
    <phoneticPr fontId="2"/>
  </si>
  <si>
    <t>2021　 （　　　 3    ）</t>
    <rPh sb="16" eb="17">
      <t>ネンド</t>
    </rPh>
    <phoneticPr fontId="8"/>
  </si>
  <si>
    <t>1 )たき火の火の粉、虫（草）焼火を含みます。</t>
    <phoneticPr fontId="2"/>
  </si>
  <si>
    <t>福山地区消防組合消防局総務部予防課</t>
    <phoneticPr fontId="2"/>
  </si>
  <si>
    <t>2022　 （　　　 4    ）</t>
    <rPh sb="16" eb="17">
      <t>ネンド</t>
    </rPh>
    <phoneticPr fontId="8"/>
  </si>
  <si>
    <t>2020年（令和 2年）</t>
    <rPh sb="4" eb="5">
      <t>ネン</t>
    </rPh>
    <rPh sb="6" eb="8">
      <t>レイワ</t>
    </rPh>
    <rPh sb="10" eb="11">
      <t>ネン</t>
    </rPh>
    <rPh sb="11" eb="12">
      <t>ヘイネン</t>
    </rPh>
    <phoneticPr fontId="2"/>
  </si>
  <si>
    <t>2023　 （　　　 5    ）</t>
    <rPh sb="16" eb="17">
      <t>ネンド</t>
    </rPh>
    <phoneticPr fontId="8"/>
  </si>
  <si>
    <t>202４　 （　　 6    ）</t>
    <phoneticPr fontId="8"/>
  </si>
  <si>
    <t>2024　 （　　 6    ）</t>
    <phoneticPr fontId="8"/>
  </si>
  <si>
    <t>2024　 （　　 6    ）</t>
    <phoneticPr fontId="8"/>
  </si>
  <si>
    <t>-</t>
    <phoneticPr fontId="2"/>
  </si>
  <si>
    <t>-</t>
    <phoneticPr fontId="2"/>
  </si>
  <si>
    <t>-</t>
    <phoneticPr fontId="2"/>
  </si>
  <si>
    <t>Ｒ－２    救急出動状況</t>
    <phoneticPr fontId="2"/>
  </si>
  <si>
    <t xml:space="preserve">（単位　件）　　                                                                                 </t>
  </si>
  <si>
    <t>福山地区消防組合消防局警防部救急課</t>
    <phoneticPr fontId="2"/>
  </si>
  <si>
    <t>年次</t>
    <phoneticPr fontId="2"/>
  </si>
  <si>
    <t>火災</t>
  </si>
  <si>
    <t>自然災害
水難</t>
  </si>
  <si>
    <t>交通</t>
  </si>
  <si>
    <t>労働     災害</t>
    <phoneticPr fontId="2"/>
  </si>
  <si>
    <t>運動競技
一般負傷</t>
    <phoneticPr fontId="2"/>
  </si>
  <si>
    <t>加害</t>
  </si>
  <si>
    <t>自損    行為</t>
    <phoneticPr fontId="2"/>
  </si>
  <si>
    <t>急病</t>
  </si>
  <si>
    <t>2020年（令和 2年）</t>
    <rPh sb="4" eb="5">
      <t>ネン</t>
    </rPh>
    <rPh sb="6" eb="8">
      <t>レイワ</t>
    </rPh>
    <rPh sb="10" eb="11">
      <t>ネン</t>
    </rPh>
    <phoneticPr fontId="2"/>
  </si>
  <si>
    <t>2021　 （　　　 3 　）</t>
    <rPh sb="14" eb="15">
      <t>ネンド</t>
    </rPh>
    <phoneticPr fontId="14"/>
  </si>
  <si>
    <t>2022　 （　　　 4 　）</t>
    <rPh sb="14" eb="15">
      <t>ネンド</t>
    </rPh>
    <phoneticPr fontId="14"/>
  </si>
  <si>
    <t>2023　 （　　　 5 　）</t>
    <rPh sb="14" eb="15">
      <t>ネンド</t>
    </rPh>
    <phoneticPr fontId="14"/>
  </si>
  <si>
    <t>2024　 （　　　 6 　）</t>
    <rPh sb="14" eb="15">
      <t>ネンド</t>
    </rPh>
    <phoneticPr fontId="4"/>
  </si>
  <si>
    <t>Ｒ－３    海難船舶数及び死傷者数</t>
    <rPh sb="7" eb="9">
      <t>カイナン</t>
    </rPh>
    <rPh sb="9" eb="11">
      <t>センパク</t>
    </rPh>
    <rPh sb="11" eb="12">
      <t>スウ</t>
    </rPh>
    <rPh sb="12" eb="13">
      <t>オヨ</t>
    </rPh>
    <rPh sb="14" eb="16">
      <t>シショウ</t>
    </rPh>
    <rPh sb="16" eb="17">
      <t>シャ</t>
    </rPh>
    <rPh sb="17" eb="18">
      <t>スウ</t>
    </rPh>
    <phoneticPr fontId="3"/>
  </si>
  <si>
    <t>（単位　隻，人）</t>
    <rPh sb="4" eb="5">
      <t>セキ</t>
    </rPh>
    <rPh sb="6" eb="7">
      <t>ヒト</t>
    </rPh>
    <phoneticPr fontId="3"/>
  </si>
  <si>
    <t>福山海上保安署</t>
  </si>
  <si>
    <t xml:space="preserve">年次 </t>
  </si>
  <si>
    <t>船舶の損傷</t>
    <rPh sb="0" eb="2">
      <t>センパク</t>
    </rPh>
    <rPh sb="3" eb="5">
      <t>ソンショウ</t>
    </rPh>
    <phoneticPr fontId="3"/>
  </si>
  <si>
    <t>死傷者</t>
    <rPh sb="0" eb="3">
      <t>シショウシャ</t>
    </rPh>
    <phoneticPr fontId="3"/>
  </si>
  <si>
    <t>汽船</t>
    <rPh sb="0" eb="2">
      <t>キセン</t>
    </rPh>
    <phoneticPr fontId="3"/>
  </si>
  <si>
    <t>漁船・プレジャーボート等</t>
    <rPh sb="0" eb="2">
      <t>ギョセン</t>
    </rPh>
    <rPh sb="11" eb="12">
      <t>ナド</t>
    </rPh>
    <phoneticPr fontId="3"/>
  </si>
  <si>
    <t>死亡</t>
    <rPh sb="0" eb="2">
      <t>シボウ</t>
    </rPh>
    <phoneticPr fontId="3"/>
  </si>
  <si>
    <t>負傷</t>
    <rPh sb="0" eb="2">
      <t>フショウ</t>
    </rPh>
    <phoneticPr fontId="3"/>
  </si>
  <si>
    <t>行方
不明</t>
    <rPh sb="0" eb="2">
      <t>ユクエ</t>
    </rPh>
    <rPh sb="3" eb="5">
      <t>フメイ</t>
    </rPh>
    <phoneticPr fontId="3"/>
  </si>
  <si>
    <t>全損</t>
    <rPh sb="0" eb="2">
      <t>ゼンソン</t>
    </rPh>
    <phoneticPr fontId="3"/>
  </si>
  <si>
    <t>重損</t>
    <rPh sb="0" eb="1">
      <t>ジュウ</t>
    </rPh>
    <rPh sb="1" eb="2">
      <t>ソン</t>
    </rPh>
    <phoneticPr fontId="3"/>
  </si>
  <si>
    <t>軽損</t>
    <rPh sb="0" eb="1">
      <t>ケイ</t>
    </rPh>
    <rPh sb="1" eb="2">
      <t>ソン</t>
    </rPh>
    <phoneticPr fontId="3"/>
  </si>
  <si>
    <t>なし</t>
  </si>
  <si>
    <t>海難船舶とは、海上における船舶の衝突、乗揚、転覆、浸水、爆発、火災及び行方不明、機関、推進器、舵等の損傷</t>
    <rPh sb="0" eb="2">
      <t>カイナン</t>
    </rPh>
    <rPh sb="2" eb="4">
      <t>センパク</t>
    </rPh>
    <rPh sb="7" eb="9">
      <t>カイジョウ</t>
    </rPh>
    <rPh sb="13" eb="15">
      <t>センパク</t>
    </rPh>
    <rPh sb="16" eb="18">
      <t>ショウトツ</t>
    </rPh>
    <rPh sb="19" eb="21">
      <t>ノリア</t>
    </rPh>
    <rPh sb="22" eb="24">
      <t>テンプク</t>
    </rPh>
    <rPh sb="25" eb="27">
      <t>シンスイ</t>
    </rPh>
    <rPh sb="28" eb="30">
      <t>バクハツ</t>
    </rPh>
    <rPh sb="31" eb="33">
      <t>カサイ</t>
    </rPh>
    <rPh sb="33" eb="34">
      <t>オヨ</t>
    </rPh>
    <rPh sb="35" eb="39">
      <t>ユクエフメイ</t>
    </rPh>
    <rPh sb="40" eb="42">
      <t>キカン</t>
    </rPh>
    <rPh sb="43" eb="46">
      <t>スイシンキ</t>
    </rPh>
    <rPh sb="47" eb="48">
      <t>カジ</t>
    </rPh>
    <rPh sb="48" eb="49">
      <t>ナド</t>
    </rPh>
    <rPh sb="50" eb="52">
      <t>ソンショウ</t>
    </rPh>
    <phoneticPr fontId="2"/>
  </si>
  <si>
    <t>又は故障その他運航不能等が発生した船舶のことです。</t>
  </si>
  <si>
    <t>「死傷者」には、海難船舶で発生したものに加え、海難船舶でない船舶の乗船者の海中転落、負傷、病気、中毒等</t>
    <rPh sb="1" eb="4">
      <t>シショウシャ</t>
    </rPh>
    <rPh sb="8" eb="10">
      <t>カイナン</t>
    </rPh>
    <rPh sb="10" eb="12">
      <t>センパク</t>
    </rPh>
    <rPh sb="13" eb="15">
      <t>ハッセイ</t>
    </rPh>
    <rPh sb="20" eb="21">
      <t>クワ</t>
    </rPh>
    <rPh sb="23" eb="25">
      <t>カイナン</t>
    </rPh>
    <rPh sb="25" eb="27">
      <t>センパク</t>
    </rPh>
    <rPh sb="30" eb="32">
      <t>センパク</t>
    </rPh>
    <rPh sb="33" eb="36">
      <t>ジョウセンシャ</t>
    </rPh>
    <rPh sb="37" eb="39">
      <t>カイチュウ</t>
    </rPh>
    <rPh sb="39" eb="41">
      <t>テンラク</t>
    </rPh>
    <rPh sb="42" eb="44">
      <t>フショウ</t>
    </rPh>
    <rPh sb="45" eb="47">
      <t>ビョウキ</t>
    </rPh>
    <rPh sb="48" eb="50">
      <t>チュウドク</t>
    </rPh>
    <rPh sb="50" eb="51">
      <t>トウ</t>
    </rPh>
    <phoneticPr fontId="2"/>
  </si>
  <si>
    <t>及び海浜等において発生した乗船者以外の負傷、溺水、帰還不能等を含みます。</t>
  </si>
  <si>
    <t>Ｒ－４     オキシダントに係る緊急時の発令状況</t>
    <phoneticPr fontId="2"/>
  </si>
  <si>
    <t xml:space="preserve">（単位　件）　　                              　　                                                </t>
  </si>
  <si>
    <t>環境保全課「福山の環境」</t>
    <phoneticPr fontId="2"/>
  </si>
  <si>
    <t>年度</t>
    <rPh sb="0" eb="2">
      <t>ネンド</t>
    </rPh>
    <phoneticPr fontId="3"/>
  </si>
  <si>
    <t>福山地区</t>
    <rPh sb="0" eb="2">
      <t>フクヤマ</t>
    </rPh>
    <rPh sb="2" eb="4">
      <t>チク</t>
    </rPh>
    <phoneticPr fontId="3"/>
  </si>
  <si>
    <t>松永地区</t>
    <rPh sb="0" eb="2">
      <t>マツナガ</t>
    </rPh>
    <rPh sb="2" eb="4">
      <t>チク</t>
    </rPh>
    <phoneticPr fontId="3"/>
  </si>
  <si>
    <t>福山北部地区</t>
    <rPh sb="0" eb="2">
      <t>フクヤマ</t>
    </rPh>
    <rPh sb="2" eb="4">
      <t>ホクブ</t>
    </rPh>
    <rPh sb="4" eb="6">
      <t>チク</t>
    </rPh>
    <phoneticPr fontId="3"/>
  </si>
  <si>
    <t>情報</t>
    <rPh sb="0" eb="2">
      <t>ジョウホウ</t>
    </rPh>
    <phoneticPr fontId="3"/>
  </si>
  <si>
    <t>注意報</t>
    <rPh sb="0" eb="3">
      <t>チュウイホウ</t>
    </rPh>
    <phoneticPr fontId="3"/>
  </si>
  <si>
    <t>2020年度（令和 2年度）</t>
    <rPh sb="4" eb="6">
      <t>ネンド</t>
    </rPh>
    <rPh sb="7" eb="9">
      <t>レイワ</t>
    </rPh>
    <rPh sb="11" eb="13">
      <t>ネンド</t>
    </rPh>
    <rPh sb="12" eb="13">
      <t>ドヘイネンド</t>
    </rPh>
    <phoneticPr fontId="2"/>
  </si>
  <si>
    <t>2021　　　（　　　 3　　　）</t>
    <rPh sb="16" eb="17">
      <t>ネンド</t>
    </rPh>
    <phoneticPr fontId="14"/>
  </si>
  <si>
    <t>2022　　　（　　　 4　　　）</t>
    <rPh sb="16" eb="17">
      <t>ネンド</t>
    </rPh>
    <phoneticPr fontId="14"/>
  </si>
  <si>
    <t>2023　　　（　　　 5　　　）</t>
    <rPh sb="16" eb="17">
      <t>ネンド</t>
    </rPh>
    <phoneticPr fontId="14"/>
  </si>
  <si>
    <t>2024　　  （　　　 6　　　）</t>
    <rPh sb="17" eb="18">
      <t>ネンド</t>
    </rPh>
    <phoneticPr fontId="14"/>
  </si>
  <si>
    <t>情報の発令基準は、１時間値0．10ｐｐｍ以上の場合です。</t>
    <phoneticPr fontId="2"/>
  </si>
  <si>
    <t>注意報の発令基準は、１時間値0.12ｐｐｍ以上の場合です。</t>
    <phoneticPr fontId="2"/>
  </si>
  <si>
    <t>Ｒ－５    公害苦情受理状況</t>
    <phoneticPr fontId="2"/>
  </si>
  <si>
    <t>環境保全課</t>
  </si>
  <si>
    <t>年度</t>
    <phoneticPr fontId="2"/>
  </si>
  <si>
    <t>ばい煙</t>
  </si>
  <si>
    <t>粉じん</t>
  </si>
  <si>
    <t>水質汚濁</t>
    <phoneticPr fontId="2"/>
  </si>
  <si>
    <t>土壌汚染</t>
    <rPh sb="0" eb="2">
      <t>ドジョウ</t>
    </rPh>
    <rPh sb="2" eb="4">
      <t>オセン</t>
    </rPh>
    <phoneticPr fontId="1"/>
  </si>
  <si>
    <t>悪臭</t>
  </si>
  <si>
    <t>騒音</t>
  </si>
  <si>
    <t>振動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</si>
  <si>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2"/>
  </si>
  <si>
    <t>2021　　　（　　　  3　  　）</t>
    <rPh sb="18" eb="19">
      <t>ネンド</t>
    </rPh>
    <phoneticPr fontId="16"/>
  </si>
  <si>
    <t>2022　　　（　　　  4　  　）</t>
    <rPh sb="18" eb="19">
      <t>ネンド</t>
    </rPh>
    <phoneticPr fontId="16"/>
  </si>
  <si>
    <t>2023　　　（　　　  5　  　）</t>
    <rPh sb="18" eb="19">
      <t>ネンド</t>
    </rPh>
    <phoneticPr fontId="16"/>
  </si>
  <si>
    <t>2024　　　（　　　 6　　　）</t>
    <rPh sb="16" eb="17">
      <t>ネンド</t>
    </rPh>
    <phoneticPr fontId="16"/>
  </si>
  <si>
    <t>1件で2種類以上の公害があるときは、そのうちの主な公害のみを掲げました。</t>
    <phoneticPr fontId="2"/>
  </si>
  <si>
    <t>Ｒ－６  交通事故類型別発生状況（人身事故）</t>
    <phoneticPr fontId="2"/>
  </si>
  <si>
    <t>（単位　件，人）　　　　　　　　　　　　　　　　　　　　　　　　　　　　　　　　　　　　　　　　　　　　　　　　</t>
    <phoneticPr fontId="2"/>
  </si>
  <si>
    <t>市民生活課</t>
    <rPh sb="0" eb="2">
      <t>シミン</t>
    </rPh>
    <rPh sb="2" eb="4">
      <t>セイカツ</t>
    </rPh>
    <rPh sb="4" eb="5">
      <t>カ</t>
    </rPh>
    <phoneticPr fontId="3"/>
  </si>
  <si>
    <t>人対車輌</t>
  </si>
  <si>
    <t>車輌相互</t>
  </si>
  <si>
    <t>車輌単独</t>
  </si>
  <si>
    <t>踏切</t>
  </si>
  <si>
    <t>件数</t>
  </si>
  <si>
    <t>死者</t>
  </si>
  <si>
    <t>負傷者</t>
    <rPh sb="0" eb="3">
      <t>フショウシャ</t>
    </rPh>
    <phoneticPr fontId="3"/>
  </si>
  <si>
    <t>件数</t>
    <phoneticPr fontId="2"/>
  </si>
  <si>
    <t>2021　 （　　 　 3 　）</t>
    <rPh sb="15" eb="16">
      <t>ネンド</t>
    </rPh>
    <phoneticPr fontId="10"/>
  </si>
  <si>
    <t>2022　 （　　 　 4 　）</t>
    <rPh sb="15" eb="16">
      <t>ネンド</t>
    </rPh>
    <phoneticPr fontId="10"/>
  </si>
  <si>
    <t>2023　 （　　 　 5 　）</t>
    <rPh sb="15" eb="16">
      <t>ネンド</t>
    </rPh>
    <phoneticPr fontId="10"/>
  </si>
  <si>
    <t>2024　  （　　　  6    ）</t>
    <rPh sb="18" eb="19">
      <t>ネンド</t>
    </rPh>
    <phoneticPr fontId="10"/>
  </si>
  <si>
    <t>死者数は事故発生後24時間以内に死亡したもの、負傷者数は事故によって治療を要する負傷をしたものです。</t>
    <rPh sb="23" eb="24">
      <t>マ</t>
    </rPh>
    <phoneticPr fontId="2"/>
  </si>
  <si>
    <t>Ｒ－７    車種別交通事故死傷者数</t>
  </si>
  <si>
    <t>（単位　人）　　　　　　　　　　　　　    　　　　　　　　　　　　　　　　　　　　　　　　　　　　　　　　　　　</t>
  </si>
  <si>
    <t>四輪</t>
  </si>
  <si>
    <t>二輪</t>
  </si>
  <si>
    <t>自転車</t>
  </si>
  <si>
    <t>歩行者</t>
  </si>
  <si>
    <t>乗用</t>
  </si>
  <si>
    <t>貨物</t>
  </si>
  <si>
    <t>自二</t>
  </si>
  <si>
    <t>原付</t>
  </si>
  <si>
    <t>死　　　　　者</t>
    <phoneticPr fontId="2"/>
  </si>
  <si>
    <t>2021　 （　　　 3    ）</t>
    <rPh sb="16" eb="17">
      <t>ネンド</t>
    </rPh>
    <phoneticPr fontId="10"/>
  </si>
  <si>
    <t>2022　 （　　   4  　）</t>
    <rPh sb="16" eb="17">
      <t>ネンド</t>
    </rPh>
    <phoneticPr fontId="10"/>
  </si>
  <si>
    <t>2023　 （　　   5  　）</t>
    <rPh sb="16" eb="17">
      <t>ネンド</t>
    </rPh>
    <phoneticPr fontId="10"/>
  </si>
  <si>
    <t>2024　  （　　   6     ）</t>
    <rPh sb="19" eb="20">
      <t>ネンド</t>
    </rPh>
    <phoneticPr fontId="10"/>
  </si>
  <si>
    <t>負　　　傷　　　者</t>
    <rPh sb="0" eb="1">
      <t>フ</t>
    </rPh>
    <rPh sb="4" eb="5">
      <t>キズ</t>
    </rPh>
    <rPh sb="8" eb="9">
      <t>モノ</t>
    </rPh>
    <phoneticPr fontId="2"/>
  </si>
  <si>
    <t>死者数は事故発生後24時間以内に死亡したもの、負傷者数は事故によって治療を要する負傷をしたものです。</t>
    <phoneticPr fontId="2"/>
  </si>
  <si>
    <t xml:space="preserve">Ｒ－８    交通事故による年齢別死傷者数  </t>
    <phoneticPr fontId="2"/>
  </si>
  <si>
    <t xml:space="preserve">（単位   人）　                     　　　　　　　　                                                                              </t>
  </si>
  <si>
    <t>市民生活課</t>
    <rPh sb="0" eb="2">
      <t>シミン</t>
    </rPh>
    <rPh sb="2" eb="4">
      <t>セイカツ</t>
    </rPh>
    <rPh sb="4" eb="5">
      <t>カ</t>
    </rPh>
    <phoneticPr fontId="2"/>
  </si>
  <si>
    <t>年次 ・ 区分</t>
    <phoneticPr fontId="2"/>
  </si>
  <si>
    <t>一般</t>
  </si>
  <si>
    <t>再掲</t>
    <rPh sb="0" eb="2">
      <t>サイケイ</t>
    </rPh>
    <phoneticPr fontId="2"/>
  </si>
  <si>
    <t>10代
未満</t>
    <rPh sb="4" eb="6">
      <t>ミマン</t>
    </rPh>
    <phoneticPr fontId="2"/>
  </si>
  <si>
    <t>10代</t>
  </si>
  <si>
    <t>20代</t>
  </si>
  <si>
    <t>30代</t>
  </si>
  <si>
    <t>40代</t>
  </si>
  <si>
    <t>50代</t>
  </si>
  <si>
    <t>60代以上</t>
    <rPh sb="2" eb="3">
      <t>ダイ</t>
    </rPh>
    <rPh sb="3" eb="5">
      <t>イジョウ</t>
    </rPh>
    <phoneticPr fontId="2"/>
  </si>
  <si>
    <t>幼児</t>
  </si>
  <si>
    <t>小学生</t>
  </si>
  <si>
    <t>中学生</t>
  </si>
  <si>
    <t>高校生</t>
  </si>
  <si>
    <t>死　者</t>
  </si>
  <si>
    <t>負傷者</t>
  </si>
  <si>
    <t>2021　 （　　　 3 　）</t>
    <rPh sb="14" eb="15">
      <t>ネンド</t>
    </rPh>
    <phoneticPr fontId="10"/>
  </si>
  <si>
    <t>2022　 （　　　 4 　）</t>
    <rPh sb="14" eb="15">
      <t>ネンド</t>
    </rPh>
    <phoneticPr fontId="10"/>
  </si>
  <si>
    <t>2023　 （　　　 5 　）</t>
    <rPh sb="14" eb="15">
      <t>ネンド</t>
    </rPh>
    <phoneticPr fontId="10"/>
  </si>
  <si>
    <t>2024　 （　　　 6 　）</t>
    <rPh sb="14" eb="15">
      <t>ネンド</t>
    </rPh>
    <phoneticPr fontId="10"/>
  </si>
  <si>
    <t>死　者</t>
    <phoneticPr fontId="2"/>
  </si>
  <si>
    <t>死者数は事故発生後24時間以内に死亡したもの、負傷数は事故によって治療を要する負傷をしたものです。</t>
    <rPh sb="23" eb="25">
      <t>フショウ</t>
    </rPh>
    <phoneticPr fontId="2"/>
  </si>
  <si>
    <t>Ｒ－９    月別交通事故発生件数及び死傷者数</t>
  </si>
  <si>
    <t xml:space="preserve">（単位　件，人）　                                                                                                   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</si>
  <si>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</si>
  <si>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</si>
  <si>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</si>
  <si>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</si>
  <si>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</si>
  <si>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</si>
  <si>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</si>
  <si>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</si>
  <si>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</si>
  <si>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</si>
  <si>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</si>
  <si>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</si>
  <si>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件　数</t>
  </si>
  <si>
    <t>－</t>
  </si>
  <si>
    <t>件　数</t>
    <phoneticPr fontId="2"/>
  </si>
  <si>
    <t>死者数は事故発生後24時間以内に死亡したもの、負傷者数は事故によって治療を要する負傷をしたものです。</t>
    <rPh sb="23" eb="26">
      <t>フショウシャ</t>
    </rPh>
    <phoneticPr fontId="2"/>
  </si>
  <si>
    <t>Ｒ－１０  時間別交通事故発生件数及び死傷者数</t>
    <phoneticPr fontId="2"/>
  </si>
  <si>
    <t>0～
6時</t>
  </si>
  <si>
    <t>6～
8時</t>
  </si>
  <si>
    <t>8～
10時</t>
  </si>
  <si>
    <t>10～
12時</t>
  </si>
  <si>
    <t>12～
14時</t>
  </si>
  <si>
    <t>14～
16時</t>
  </si>
  <si>
    <t>16～
18時</t>
  </si>
  <si>
    <t>18～
20時</t>
  </si>
  <si>
    <t>20～
22時</t>
  </si>
  <si>
    <t>22～
24時</t>
  </si>
  <si>
    <t>負傷者</t>
    <rPh sb="0" eb="3">
      <t>フショウシャ</t>
    </rPh>
    <phoneticPr fontId="2"/>
  </si>
  <si>
    <t>2021　 （　　　 3 　）</t>
    <rPh sb="14" eb="15">
      <t>ネンド</t>
    </rPh>
    <phoneticPr fontId="11"/>
  </si>
  <si>
    <t>2022　 （　　　 4 　）</t>
    <rPh sb="14" eb="15">
      <t>ネンド</t>
    </rPh>
    <phoneticPr fontId="11"/>
  </si>
  <si>
    <t>2023　 （　　　 5 　）</t>
    <rPh sb="14" eb="15">
      <t>ネンド</t>
    </rPh>
    <phoneticPr fontId="11"/>
  </si>
  <si>
    <t>2024　 （　　  6 　 ）</t>
    <rPh sb="15" eb="16">
      <t>ネンド</t>
    </rPh>
    <phoneticPr fontId="11"/>
  </si>
  <si>
    <t>死者数は事故発生後24時間以内に死亡したもの、負傷者数は事故によって治療を要する負傷をしたものです。</t>
    <rPh sb="23" eb="25">
      <t>フショウ</t>
    </rPh>
    <phoneticPr fontId="2"/>
  </si>
  <si>
    <t>Ｒ－１１    違反種別交通事故（第1当事者）　</t>
    <phoneticPr fontId="2"/>
  </si>
  <si>
    <t>※「第一当事者」とは、最初に交通事故に関与した車両等の運転手又は歩行者のうち、</t>
    <rPh sb="2" eb="4">
      <t>ダイイチ</t>
    </rPh>
    <rPh sb="4" eb="7">
      <t>トウジシャ</t>
    </rPh>
    <rPh sb="11" eb="13">
      <t>サイショ</t>
    </rPh>
    <rPh sb="14" eb="16">
      <t>コウツウ</t>
    </rPh>
    <rPh sb="16" eb="18">
      <t>ジコ</t>
    </rPh>
    <rPh sb="19" eb="21">
      <t>カンヨ</t>
    </rPh>
    <rPh sb="23" eb="25">
      <t>シャリョウ</t>
    </rPh>
    <rPh sb="25" eb="26">
      <t>トウ</t>
    </rPh>
    <rPh sb="27" eb="30">
      <t>ウンテンシュ</t>
    </rPh>
    <rPh sb="30" eb="31">
      <t>マタ</t>
    </rPh>
    <rPh sb="32" eb="35">
      <t>ホコウシャ</t>
    </rPh>
    <phoneticPr fontId="2"/>
  </si>
  <si>
    <t>当該交通事故における過失が重い者をいう。（過失が問う程度の場合には、人身傷害程度が軽い者をいう。）</t>
  </si>
  <si>
    <t xml:space="preserve">（1）　車輌　　                        </t>
    <phoneticPr fontId="2"/>
  </si>
  <si>
    <t xml:space="preserve">（単位　件）　　                            　　　　　　　　　　　　　　                                                   </t>
  </si>
  <si>
    <t>信号無視</t>
  </si>
  <si>
    <t>通行区分
違反</t>
  </si>
  <si>
    <t>最高速度
違反</t>
  </si>
  <si>
    <t>横断等
禁止違反</t>
  </si>
  <si>
    <t>車間距離
不保持</t>
  </si>
  <si>
    <t>追越し違反</t>
  </si>
  <si>
    <t>2021　 （　　　 3    ）</t>
    <rPh sb="16" eb="17">
      <t>ネンド</t>
    </rPh>
    <phoneticPr fontId="5"/>
  </si>
  <si>
    <t>2022　 （　　　 4    ）</t>
    <rPh sb="16" eb="17">
      <t>ネンド</t>
    </rPh>
    <phoneticPr fontId="5"/>
  </si>
  <si>
    <t>2023　 （　　　 5    ）</t>
    <rPh sb="16" eb="17">
      <t>ネンド</t>
    </rPh>
    <phoneticPr fontId="5"/>
  </si>
  <si>
    <t>2024 　（　　　 6   ）</t>
    <rPh sb="15" eb="16">
      <t>ネンド</t>
    </rPh>
    <phoneticPr fontId="5"/>
  </si>
  <si>
    <t>踏切
不停止等</t>
  </si>
  <si>
    <t>右左折違反</t>
    <rPh sb="1" eb="2">
      <t>ヒダリ</t>
    </rPh>
    <phoneticPr fontId="2"/>
  </si>
  <si>
    <t>優先通行
妨害</t>
  </si>
  <si>
    <t>交差点
安全進行</t>
  </si>
  <si>
    <t>歩行者
妨害等</t>
  </si>
  <si>
    <t>横断自転車
妨害</t>
  </si>
  <si>
    <t>徐行場所
違反</t>
  </si>
  <si>
    <t>一時
不停止等</t>
  </si>
  <si>
    <t>酒酔い運転</t>
  </si>
  <si>
    <t>過労等</t>
  </si>
  <si>
    <t>安全運転
義務違反</t>
  </si>
  <si>
    <t>ドア開放</t>
  </si>
  <si>
    <t xml:space="preserve">（2）　歩行者　　                        </t>
  </si>
  <si>
    <t xml:space="preserve">（単位　件）　　                                                                                </t>
  </si>
  <si>
    <t>市民生活課</t>
    <rPh sb="0" eb="2">
      <t>シミン</t>
    </rPh>
    <rPh sb="2" eb="4">
      <t>セイカツ</t>
    </rPh>
    <rPh sb="4" eb="5">
      <t>カ</t>
    </rPh>
    <phoneticPr fontId="19"/>
  </si>
  <si>
    <t>通行区分</t>
  </si>
  <si>
    <t>横断歩道
外横断</t>
  </si>
  <si>
    <t>斜め横断</t>
  </si>
  <si>
    <t>車の直前
直後の横断</t>
    <phoneticPr fontId="2"/>
  </si>
  <si>
    <t>横断禁止
場所の横断</t>
    <phoneticPr fontId="2"/>
  </si>
  <si>
    <t>幼児の
ひとり歩き</t>
  </si>
  <si>
    <t>踏切不注意</t>
  </si>
  <si>
    <t>とび出し</t>
  </si>
  <si>
    <t>その他に原因不明の事故があるため、交通事故総数と一致しない場合があります。</t>
    <rPh sb="2" eb="3">
      <t>ホカ</t>
    </rPh>
    <rPh sb="4" eb="6">
      <t>ゲンイン</t>
    </rPh>
    <rPh sb="6" eb="8">
      <t>フメイ</t>
    </rPh>
    <rPh sb="9" eb="11">
      <t>ジコ</t>
    </rPh>
    <rPh sb="17" eb="19">
      <t>コウツウ</t>
    </rPh>
    <rPh sb="19" eb="21">
      <t>ジコ</t>
    </rPh>
    <rPh sb="21" eb="23">
      <t>ソウスウ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</si>
</sst>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8" fontId="4" fillId="0" borderId="0" xfId="4" applyFont="1" applyFill="1" applyBorder="1" applyAlignment="1">
      <alignment horizontal="right" vertical="center"/>
    </xf>
    <xf numFmtId="38" fontId="4" fillId="0" borderId="0" xfId="6" applyFont="1" applyFill="1" applyBorder="1" applyAlignment="1">
      <alignment horizontal="right" vertical="center"/>
    </xf>
    <xf numFmtId="38" fontId="4" fillId="0" borderId="3" xfId="4" applyFont="1" applyFill="1" applyBorder="1" applyAlignment="1">
      <alignment horizontal="right" vertical="center"/>
    </xf>
    <xf numFmtId="0" fontId="5" fillId="0" borderId="16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38" fontId="9" fillId="0" borderId="1" xfId="4" applyFont="1" applyFill="1" applyBorder="1" applyAlignment="1">
      <alignment horizontal="right" vertical="center"/>
    </xf>
    <xf numFmtId="38" fontId="9" fillId="0" borderId="1" xfId="4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0" xfId="4" applyFont="1" applyFill="1" applyBorder="1" applyAlignment="1">
      <alignment horizontal="right" vertical="center"/>
    </xf>
    <xf numFmtId="38" fontId="9" fillId="0" borderId="1" xfId="4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8" fontId="4" fillId="0" borderId="0" xfId="6" applyFont="1" applyFill="1" applyBorder="1" applyAlignment="1">
      <alignment horizontal="right" vertical="center"/>
    </xf>
    <xf numFmtId="38" fontId="4" fillId="0" borderId="3" xfId="6" applyFont="1" applyFill="1" applyBorder="1" applyAlignment="1">
      <alignment horizontal="right" vertical="center"/>
    </xf>
    <xf numFmtId="38" fontId="4" fillId="0" borderId="0" xfId="6" applyFont="1" applyFill="1" applyBorder="1" applyAlignment="1">
      <alignment horizontal="right" vertical="center" shrinkToFit="1"/>
    </xf>
    <xf numFmtId="38" fontId="9" fillId="0" borderId="1" xfId="4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8" fontId="12" fillId="0" borderId="3" xfId="4" applyFont="1" applyFill="1" applyBorder="1" applyAlignment="1">
      <alignment vertical="center"/>
    </xf>
    <xf numFmtId="38" fontId="12" fillId="0" borderId="0" xfId="4" applyFont="1" applyFill="1" applyBorder="1" applyAlignment="1">
      <alignment vertical="center"/>
    </xf>
    <xf numFmtId="38" fontId="12" fillId="0" borderId="0" xfId="0" applyNumberFormat="1" applyFont="1">
      <alignment vertical="center"/>
    </xf>
    <xf numFmtId="38" fontId="12" fillId="0" borderId="18" xfId="4" applyFont="1" applyFill="1" applyBorder="1" applyAlignment="1">
      <alignment horizontal="right" vertical="center"/>
    </xf>
    <xf numFmtId="38" fontId="12" fillId="0" borderId="18" xfId="0" applyNumberFormat="1" applyFont="1" applyBorder="1" applyAlignment="1">
      <alignment horizontal="right" vertical="center"/>
    </xf>
    <xf numFmtId="38" fontId="12" fillId="0" borderId="3" xfId="4" applyFont="1" applyFill="1" applyBorder="1" applyAlignment="1">
      <alignment horizontal="right" vertical="center"/>
    </xf>
    <xf numFmtId="38" fontId="12" fillId="0" borderId="0" xfId="4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12" fillId="0" borderId="0" xfId="4" applyFont="1" applyFill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9" fillId="0" borderId="1" xfId="0" applyNumberFormat="1" applyFont="1" applyBorder="1" applyAlignment="1">
      <alignment horizontal="right" vertical="center"/>
    </xf>
    <xf numFmtId="38" fontId="9" fillId="0" borderId="1" xfId="4" applyFont="1" applyFill="1" applyBorder="1" applyAlignment="1">
      <alignment vertical="center"/>
    </xf>
    <xf numFmtId="38" fontId="9" fillId="0" borderId="1" xfId="0" applyNumberFormat="1" applyFont="1" applyBorder="1">
      <alignment vertical="center"/>
    </xf>
    <xf numFmtId="38" fontId="0" fillId="0" borderId="0" xfId="0" applyNumberFormat="1">
      <alignment vertical="center"/>
    </xf>
    <xf numFmtId="0" fontId="3" fillId="0" borderId="0" xfId="5" applyFont="1" applyAlignment="1">
      <alignment vertical="center"/>
    </xf>
    <xf numFmtId="0" fontId="3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12" fillId="0" borderId="1" xfId="5" applyFont="1" applyBorder="1" applyAlignment="1">
      <alignment vertical="center"/>
    </xf>
    <xf numFmtId="0" fontId="12" fillId="0" borderId="1" xfId="5" applyFont="1" applyBorder="1" applyAlignment="1">
      <alignment horizontal="right" vertical="center"/>
    </xf>
    <xf numFmtId="0" fontId="12" fillId="0" borderId="19" xfId="7" applyFont="1" applyBorder="1" applyAlignment="1">
      <alignment horizontal="center" vertical="center"/>
    </xf>
    <xf numFmtId="0" fontId="12" fillId="0" borderId="10" xfId="7" applyFont="1" applyBorder="1" applyAlignment="1">
      <alignment horizontal="center" vertical="center"/>
    </xf>
    <xf numFmtId="0" fontId="12" fillId="0" borderId="11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6" xfId="7" applyFont="1" applyBorder="1" applyAlignment="1">
      <alignment horizontal="center" vertical="center"/>
    </xf>
    <xf numFmtId="0" fontId="12" fillId="0" borderId="14" xfId="7" applyFont="1" applyBorder="1" applyAlignment="1">
      <alignment horizontal="center" vertical="center"/>
    </xf>
    <xf numFmtId="0" fontId="1" fillId="0" borderId="20" xfId="7" applyBorder="1" applyAlignment="1">
      <alignment horizontal="center" vertical="center"/>
    </xf>
    <xf numFmtId="0" fontId="12" fillId="0" borderId="21" xfId="7" applyFont="1" applyBorder="1" applyAlignment="1">
      <alignment horizontal="center" vertical="center"/>
    </xf>
    <xf numFmtId="0" fontId="12" fillId="0" borderId="6" xfId="7" applyFont="1" applyBorder="1" applyAlignment="1">
      <alignment horizontal="center" vertical="center" wrapText="1"/>
    </xf>
    <xf numFmtId="0" fontId="12" fillId="0" borderId="14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5" xfId="7" applyFont="1" applyBorder="1" applyAlignment="1">
      <alignment horizontal="center" vertical="center" wrapText="1"/>
    </xf>
    <xf numFmtId="0" fontId="12" fillId="0" borderId="15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/>
    </xf>
    <xf numFmtId="0" fontId="12" fillId="0" borderId="15" xfId="7" applyFont="1" applyBorder="1" applyAlignment="1">
      <alignment horizontal="center" vertical="center"/>
    </xf>
    <xf numFmtId="0" fontId="1" fillId="0" borderId="9" xfId="7" applyBorder="1" applyAlignment="1">
      <alignment horizontal="center" vertical="center"/>
    </xf>
    <xf numFmtId="0" fontId="1" fillId="0" borderId="13" xfId="7" applyBorder="1" applyAlignment="1">
      <alignment horizontal="center" vertical="center"/>
    </xf>
    <xf numFmtId="0" fontId="12" fillId="0" borderId="22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/>
    </xf>
    <xf numFmtId="0" fontId="1" fillId="0" borderId="6" xfId="7" applyBorder="1" applyAlignment="1">
      <alignment horizontal="center" vertical="center" wrapText="1"/>
    </xf>
    <xf numFmtId="0" fontId="12" fillId="0" borderId="3" xfId="7" applyFont="1" applyBorder="1" applyAlignment="1">
      <alignment horizontal="right" vertical="center"/>
    </xf>
    <xf numFmtId="0" fontId="12" fillId="0" borderId="0" xfId="7" applyFont="1" applyAlignment="1">
      <alignment horizontal="right" vertical="center"/>
    </xf>
    <xf numFmtId="0" fontId="12" fillId="0" borderId="18" xfId="7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2" fillId="0" borderId="0" xfId="7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9" fillId="0" borderId="1" xfId="7" applyFont="1" applyBorder="1" applyAlignment="1">
      <alignment horizontal="right" vertical="center"/>
    </xf>
    <xf numFmtId="0" fontId="9" fillId="0" borderId="1" xfId="7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12" fillId="0" borderId="19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 shrinkToFit="1"/>
    </xf>
    <xf numFmtId="0" fontId="12" fillId="0" borderId="7" xfId="5" applyFont="1" applyBorder="1" applyAlignment="1">
      <alignment horizontal="center" vertical="center" shrinkToFit="1"/>
    </xf>
    <xf numFmtId="0" fontId="12" fillId="0" borderId="2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12" fillId="0" borderId="0" xfId="5" applyFont="1" applyAlignment="1">
      <alignment vertical="center" shrinkToFit="1"/>
    </xf>
    <xf numFmtId="0" fontId="12" fillId="0" borderId="3" xfId="5" applyFont="1" applyBorder="1" applyAlignment="1">
      <alignment horizontal="right" vertical="center"/>
    </xf>
    <xf numFmtId="0" fontId="9" fillId="0" borderId="16" xfId="5" applyFont="1" applyBorder="1" applyAlignment="1">
      <alignment vertical="center"/>
    </xf>
    <xf numFmtId="0" fontId="9" fillId="0" borderId="23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9" fillId="0" borderId="1" xfId="5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right"/>
    </xf>
    <xf numFmtId="0" fontId="12" fillId="0" borderId="11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3" fillId="0" borderId="10" xfId="5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/>
    </xf>
    <xf numFmtId="0" fontId="13" fillId="0" borderId="22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2" xfId="5" applyFont="1" applyBorder="1" applyAlignment="1">
      <alignment vertical="center"/>
    </xf>
    <xf numFmtId="0" fontId="13" fillId="0" borderId="2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0" fillId="0" borderId="0" xfId="0">
      <alignment vertical="center"/>
    </xf>
    <xf numFmtId="0" fontId="12" fillId="0" borderId="0" xfId="0" applyFont="1">
      <alignment vertical="center"/>
    </xf>
    <xf numFmtId="0" fontId="17" fillId="0" borderId="16" xfId="0" applyFont="1" applyBorder="1">
      <alignment vertical="center"/>
    </xf>
    <xf numFmtId="0" fontId="1" fillId="0" borderId="0" xfId="5"/>
    <xf numFmtId="0" fontId="12" fillId="0" borderId="0" xfId="5" applyFont="1" applyAlignment="1">
      <alignment horizontal="left"/>
    </xf>
    <xf numFmtId="0" fontId="12" fillId="0" borderId="1" xfId="5" applyFont="1" applyBorder="1" applyAlignment="1">
      <alignment horizontal="center"/>
    </xf>
    <xf numFmtId="0" fontId="12" fillId="0" borderId="1" xfId="5" applyFont="1" applyBorder="1" applyAlignment="1">
      <alignment horizontal="right"/>
    </xf>
    <xf numFmtId="0" fontId="1" fillId="0" borderId="1" xfId="5" applyBorder="1"/>
    <xf numFmtId="0" fontId="12" fillId="0" borderId="0" xfId="5" applyFont="1" applyAlignment="1">
      <alignment horizontal="right"/>
    </xf>
    <xf numFmtId="0" fontId="12" fillId="0" borderId="24" xfId="5" applyFont="1" applyBorder="1" applyAlignment="1">
      <alignment horizontal="center" vertical="center"/>
    </xf>
    <xf numFmtId="0" fontId="12" fillId="0" borderId="25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20" xfId="5" applyFont="1" applyBorder="1" applyAlignment="1">
      <alignment horizontal="center" vertical="center"/>
    </xf>
    <xf numFmtId="0" fontId="12" fillId="0" borderId="14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18" xfId="5" applyFont="1" applyBorder="1" applyAlignment="1">
      <alignment horizontal="center" vertical="center"/>
    </xf>
    <xf numFmtId="0" fontId="12" fillId="0" borderId="18" xfId="5" applyFont="1" applyBorder="1" applyAlignment="1">
      <alignment horizontal="center" vertical="center" wrapText="1"/>
    </xf>
    <xf numFmtId="0" fontId="16" fillId="0" borderId="20" xfId="5" applyFont="1" applyBorder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17" fillId="0" borderId="2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20" xfId="5" applyFont="1" applyBorder="1" applyAlignment="1">
      <alignment horizontal="center" vertical="center"/>
    </xf>
    <xf numFmtId="0" fontId="1" fillId="0" borderId="0" xfId="5" applyAlignment="1">
      <alignment horizontal="right"/>
    </xf>
    <xf numFmtId="0" fontId="16" fillId="0" borderId="20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38" fontId="12" fillId="0" borderId="3" xfId="4" applyFont="1" applyBorder="1" applyAlignment="1">
      <alignment horizontal="right" vertical="center"/>
    </xf>
    <xf numFmtId="38" fontId="12" fillId="0" borderId="0" xfId="4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8" fontId="9" fillId="0" borderId="1" xfId="4" applyFont="1" applyBorder="1" applyAlignment="1">
      <alignment horizontal="right" vertical="center"/>
    </xf>
    <xf numFmtId="0" fontId="12" fillId="0" borderId="24" xfId="5" applyFont="1" applyBorder="1" applyAlignment="1">
      <alignment vertical="center"/>
    </xf>
    <xf numFmtId="0" fontId="3" fillId="0" borderId="0" xfId="5" applyFont="1"/>
    <xf numFmtId="0" fontId="12" fillId="0" borderId="0" xfId="5" applyFont="1" applyAlignment="1">
      <alignment horizontal="center"/>
    </xf>
    <xf numFmtId="0" fontId="12" fillId="0" borderId="1" xfId="5" applyFont="1" applyBorder="1"/>
    <xf numFmtId="0" fontId="12" fillId="0" borderId="0" xfId="5" applyFont="1"/>
    <xf numFmtId="0" fontId="12" fillId="0" borderId="17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 wrapText="1"/>
    </xf>
    <xf numFmtId="0" fontId="12" fillId="0" borderId="0" xfId="5" applyFont="1" applyAlignment="1">
      <alignment vertical="center" wrapText="1"/>
    </xf>
    <xf numFmtId="0" fontId="12" fillId="0" borderId="22" xfId="5" applyFont="1" applyBorder="1" applyAlignment="1">
      <alignment horizontal="center" vertical="center"/>
    </xf>
    <xf numFmtId="0" fontId="12" fillId="0" borderId="22" xfId="5" applyFont="1" applyBorder="1" applyAlignment="1">
      <alignment horizontal="center" vertical="center" wrapText="1" shrinkToFit="1"/>
    </xf>
    <xf numFmtId="0" fontId="12" fillId="0" borderId="2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13" xfId="5" applyFont="1" applyBorder="1" applyAlignment="1">
      <alignment horizontal="center" vertical="center" shrinkToFit="1"/>
    </xf>
    <xf numFmtId="0" fontId="12" fillId="0" borderId="2" xfId="5" applyFont="1" applyBorder="1" applyAlignment="1">
      <alignment vertical="center" shrinkToFit="1"/>
    </xf>
    <xf numFmtId="0" fontId="18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9" fillId="0" borderId="20" xfId="5" applyFont="1" applyBorder="1" applyAlignment="1">
      <alignment horizontal="center" vertical="center"/>
    </xf>
    <xf numFmtId="38" fontId="9" fillId="0" borderId="0" xfId="4" applyFont="1" applyFill="1" applyBorder="1" applyAlignment="1">
      <alignment horizontal="right" vertical="center"/>
    </xf>
    <xf numFmtId="38" fontId="9" fillId="0" borderId="0" xfId="0" applyNumberFormat="1" applyFont="1" applyAlignment="1">
      <alignment horizontal="right" vertical="center"/>
    </xf>
    <xf numFmtId="38" fontId="9" fillId="0" borderId="0" xfId="5" applyNumberFormat="1" applyFont="1" applyAlignment="1">
      <alignment horizontal="right" vertical="center"/>
    </xf>
    <xf numFmtId="0" fontId="9" fillId="0" borderId="1" xfId="5" applyFont="1" applyBorder="1" applyAlignment="1">
      <alignment vertical="center"/>
    </xf>
    <xf numFmtId="0" fontId="9" fillId="0" borderId="16" xfId="5" applyFont="1" applyBorder="1" applyAlignment="1">
      <alignment horizontal="center" vertical="center"/>
    </xf>
    <xf numFmtId="38" fontId="9" fillId="0" borderId="23" xfId="4" applyFont="1" applyFill="1" applyBorder="1" applyAlignment="1">
      <alignment horizontal="right" vertical="center"/>
    </xf>
    <xf numFmtId="0" fontId="12" fillId="0" borderId="0" xfId="5" applyFont="1" applyAlignment="1">
      <alignment horizontal="left" vertical="center"/>
    </xf>
    <xf numFmtId="0" fontId="9" fillId="0" borderId="0" xfId="0" applyFont="1">
      <alignment vertical="center"/>
    </xf>
    <xf numFmtId="0" fontId="12" fillId="0" borderId="0" xfId="5" applyFont="1" applyAlignment="1">
      <alignment horizontal="left" vertical="center"/>
    </xf>
    <xf numFmtId="0" fontId="12" fillId="0" borderId="1" xfId="5" applyFont="1" applyBorder="1" applyAlignment="1">
      <alignment horizontal="center" vertical="center"/>
    </xf>
    <xf numFmtId="0" fontId="12" fillId="0" borderId="17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38" fontId="9" fillId="0" borderId="0" xfId="4" applyFont="1" applyFill="1" applyBorder="1" applyAlignment="1">
      <alignment vertical="center"/>
    </xf>
    <xf numFmtId="0" fontId="16" fillId="0" borderId="0" xfId="0" applyFont="1">
      <alignment vertical="center"/>
    </xf>
    <xf numFmtId="0" fontId="16" fillId="0" borderId="1" xfId="0" applyFont="1" applyBorder="1">
      <alignment vertical="center"/>
    </xf>
    <xf numFmtId="0" fontId="12" fillId="0" borderId="24" xfId="5" applyFont="1" applyBorder="1" applyAlignment="1">
      <alignment vertical="center"/>
    </xf>
    <xf numFmtId="0" fontId="12" fillId="0" borderId="0" xfId="5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2" fillId="0" borderId="0" xfId="0" applyFont="1" applyAlignment="1"/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3" xfId="0" applyFont="1" applyBorder="1">
      <alignment vertical="center"/>
    </xf>
    <xf numFmtId="0" fontId="9" fillId="0" borderId="23" xfId="0" applyFont="1" applyBorder="1">
      <alignment vertical="center"/>
    </xf>
    <xf numFmtId="0" fontId="12" fillId="0" borderId="0" xfId="0" applyFont="1" applyAlignment="1">
      <alignment vertical="center" shrinkToFit="1"/>
    </xf>
  </cellXfs>
  <cellStyles count="8">
    <cellStyle name="１" xfId="1" xr:uid="{00000000-0005-0000-0000-000000000000}"/>
    <cellStyle name="１_(09)O-27(1)(2)体育振興事業団" xfId="2" xr:uid="{00000000-0005-0000-0000-000001000000}"/>
    <cellStyle name="１_(09)O-27(3)体育振興事業団" xfId="3" xr:uid="{00000000-0005-0000-0000-000002000000}"/>
    <cellStyle name="桁区切り" xfId="6" builtinId="6"/>
    <cellStyle name="桁区切り 2" xfId="4" xr:uid="{00000000-0005-0000-0000-000004000000}"/>
    <cellStyle name="標準" xfId="0" builtinId="0"/>
    <cellStyle name="標準 2" xfId="5" xr:uid="{00000000-0005-0000-0000-000006000000}"/>
    <cellStyle name="標準_2009R(できた)" xfId="7" xr:uid="{C26DB000-B48A-42EC-9A3A-0CCBDB09F5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32"/>
  <sheetViews>
    <sheetView tabSelected="1" view="pageBreakPreview" zoomScaleNormal="100" zoomScaleSheetLayoutView="100" workbookViewId="0"/>
  </sheetViews>
  <sheetFormatPr defaultColWidth="8.90625" defaultRowHeight="13" x14ac:dyDescent="0.2"/>
  <cols>
    <col min="1" max="1" width="16.1796875" style="3" customWidth="1"/>
    <col min="2" max="2" width="5.6328125" style="3" customWidth="1"/>
    <col min="3" max="3" width="2.36328125" style="3" customWidth="1"/>
    <col min="4" max="4" width="3.6328125" style="3" customWidth="1"/>
    <col min="5" max="5" width="4.08984375" style="3" customWidth="1"/>
    <col min="6" max="6" width="1.90625" style="3" customWidth="1"/>
    <col min="7" max="7" width="6.6328125" style="3" customWidth="1"/>
    <col min="8" max="8" width="6.36328125" style="3" customWidth="1"/>
    <col min="9" max="9" width="7.6328125" style="3" customWidth="1"/>
    <col min="10" max="10" width="7.08984375" style="3" customWidth="1"/>
    <col min="11" max="11" width="6.6328125" style="3" customWidth="1"/>
    <col min="12" max="13" width="6.36328125" style="3" customWidth="1"/>
    <col min="14" max="14" width="6.6328125" style="3" customWidth="1"/>
    <col min="15" max="15" width="5.90625" style="3" customWidth="1"/>
    <col min="16" max="16384" width="8.90625" style="3"/>
  </cols>
  <sheetData>
    <row r="1" spans="1:113" ht="18.75" customHeight="1" x14ac:dyDescent="0.2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13.5" thickBot="1" x14ac:dyDescent="0.25">
      <c r="A2" s="4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43</v>
      </c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1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</row>
    <row r="3" spans="1:113" ht="17.149999999999999" customHeight="1" x14ac:dyDescent="0.2">
      <c r="A3" s="38" t="s">
        <v>2</v>
      </c>
      <c r="B3" s="39" t="s">
        <v>5</v>
      </c>
      <c r="C3" s="40"/>
      <c r="D3" s="40"/>
      <c r="E3" s="40"/>
      <c r="F3" s="40"/>
      <c r="G3" s="40"/>
      <c r="H3" s="40"/>
      <c r="I3" s="40"/>
      <c r="J3" s="38"/>
      <c r="K3" s="39" t="s">
        <v>6</v>
      </c>
      <c r="L3" s="40"/>
      <c r="M3" s="40"/>
      <c r="N3" s="40"/>
      <c r="O3" s="7"/>
    </row>
    <row r="4" spans="1:113" ht="15.9" customHeight="1" x14ac:dyDescent="0.2">
      <c r="A4" s="36"/>
      <c r="B4" s="28" t="s">
        <v>0</v>
      </c>
      <c r="C4" s="36"/>
      <c r="D4" s="28" t="s">
        <v>7</v>
      </c>
      <c r="E4" s="36"/>
      <c r="F4" s="28" t="s">
        <v>8</v>
      </c>
      <c r="G4" s="36"/>
      <c r="H4" s="8" t="s">
        <v>9</v>
      </c>
      <c r="I4" s="8" t="s">
        <v>10</v>
      </c>
      <c r="J4" s="8" t="s">
        <v>3</v>
      </c>
      <c r="K4" s="8" t="s">
        <v>0</v>
      </c>
      <c r="L4" s="8" t="s">
        <v>11</v>
      </c>
      <c r="M4" s="8" t="s">
        <v>12</v>
      </c>
      <c r="N4" s="8" t="s">
        <v>13</v>
      </c>
      <c r="O4" s="7"/>
    </row>
    <row r="5" spans="1:113" ht="23.15" customHeight="1" x14ac:dyDescent="0.2">
      <c r="A5" s="1" t="s">
        <v>45</v>
      </c>
      <c r="B5" s="19">
        <v>67</v>
      </c>
      <c r="C5" s="20"/>
      <c r="D5" s="1"/>
      <c r="E5" s="1">
        <v>44</v>
      </c>
      <c r="F5" s="1"/>
      <c r="G5" s="1">
        <v>3</v>
      </c>
      <c r="H5" s="1">
        <v>12</v>
      </c>
      <c r="I5" s="6">
        <v>2</v>
      </c>
      <c r="J5" s="1">
        <v>6</v>
      </c>
      <c r="K5" s="1">
        <v>97</v>
      </c>
      <c r="L5" s="1">
        <v>29</v>
      </c>
      <c r="M5" s="1">
        <v>9</v>
      </c>
      <c r="N5" s="1">
        <v>59</v>
      </c>
      <c r="O5" s="7"/>
    </row>
    <row r="6" spans="1:113" ht="23.15" customHeight="1" x14ac:dyDescent="0.2">
      <c r="A6" s="1" t="s">
        <v>41</v>
      </c>
      <c r="B6" s="19">
        <v>79</v>
      </c>
      <c r="C6" s="20"/>
      <c r="D6" s="1"/>
      <c r="E6" s="1">
        <v>55</v>
      </c>
      <c r="F6" s="1"/>
      <c r="G6" s="1">
        <v>3</v>
      </c>
      <c r="H6" s="1">
        <v>8</v>
      </c>
      <c r="I6" s="6" t="s">
        <v>1</v>
      </c>
      <c r="J6" s="1">
        <v>13</v>
      </c>
      <c r="K6" s="1">
        <v>92</v>
      </c>
      <c r="L6" s="1">
        <v>23</v>
      </c>
      <c r="M6" s="1">
        <v>6</v>
      </c>
      <c r="N6" s="1">
        <v>63</v>
      </c>
      <c r="O6" s="7"/>
    </row>
    <row r="7" spans="1:113" ht="23.15" customHeight="1" x14ac:dyDescent="0.2">
      <c r="A7" s="1" t="s">
        <v>44</v>
      </c>
      <c r="B7" s="19">
        <v>93</v>
      </c>
      <c r="C7" s="20"/>
      <c r="D7" s="1"/>
      <c r="E7" s="1">
        <v>53</v>
      </c>
      <c r="F7" s="1"/>
      <c r="G7" s="1">
        <v>7</v>
      </c>
      <c r="H7" s="1">
        <v>15</v>
      </c>
      <c r="I7" s="6">
        <v>1</v>
      </c>
      <c r="J7" s="1">
        <v>17</v>
      </c>
      <c r="K7" s="1">
        <v>102</v>
      </c>
      <c r="L7" s="1">
        <v>34</v>
      </c>
      <c r="M7" s="1">
        <v>5</v>
      </c>
      <c r="N7" s="1">
        <v>63</v>
      </c>
      <c r="O7" s="7"/>
    </row>
    <row r="8" spans="1:113" ht="23.15" customHeight="1" x14ac:dyDescent="0.2">
      <c r="A8" s="1" t="s">
        <v>46</v>
      </c>
      <c r="B8" s="19">
        <v>84</v>
      </c>
      <c r="C8" s="20"/>
      <c r="D8" s="1"/>
      <c r="E8" s="1">
        <v>48</v>
      </c>
      <c r="F8" s="1"/>
      <c r="G8" s="1">
        <v>9</v>
      </c>
      <c r="H8" s="1">
        <v>10</v>
      </c>
      <c r="I8" s="6" t="s">
        <v>1</v>
      </c>
      <c r="J8" s="1">
        <v>17</v>
      </c>
      <c r="K8" s="1">
        <v>91</v>
      </c>
      <c r="L8" s="1">
        <v>25</v>
      </c>
      <c r="M8" s="1">
        <v>5</v>
      </c>
      <c r="N8" s="1">
        <v>61</v>
      </c>
      <c r="O8" s="7"/>
    </row>
    <row r="9" spans="1:113" ht="23.15" customHeight="1" thickBot="1" x14ac:dyDescent="0.25">
      <c r="A9" s="14" t="s">
        <v>48</v>
      </c>
      <c r="B9" s="21">
        <f>SUM(D9:J9)</f>
        <v>79</v>
      </c>
      <c r="C9" s="21"/>
      <c r="D9" s="15"/>
      <c r="E9" s="15">
        <v>46</v>
      </c>
      <c r="F9" s="15"/>
      <c r="G9" s="15">
        <v>3</v>
      </c>
      <c r="H9" s="15">
        <v>10</v>
      </c>
      <c r="I9" s="16" t="s">
        <v>50</v>
      </c>
      <c r="J9" s="15">
        <v>20</v>
      </c>
      <c r="K9" s="15">
        <f>SUM(L9:N9)</f>
        <v>69</v>
      </c>
      <c r="L9" s="15">
        <v>14</v>
      </c>
      <c r="M9" s="15">
        <v>3</v>
      </c>
      <c r="N9" s="15">
        <v>52</v>
      </c>
      <c r="O9" s="7"/>
    </row>
    <row r="10" spans="1:113" ht="23.15" customHeight="1" x14ac:dyDescent="0.2">
      <c r="A10" s="25" t="s">
        <v>2</v>
      </c>
      <c r="B10" s="24" t="s">
        <v>14</v>
      </c>
      <c r="C10" s="37"/>
      <c r="D10" s="37"/>
      <c r="E10" s="37"/>
      <c r="F10" s="37"/>
      <c r="G10" s="37"/>
      <c r="H10" s="37"/>
      <c r="I10" s="37"/>
      <c r="J10" s="37"/>
      <c r="K10" s="37"/>
      <c r="L10" s="25"/>
      <c r="M10" s="24" t="s">
        <v>15</v>
      </c>
      <c r="N10" s="37"/>
      <c r="O10" s="7"/>
    </row>
    <row r="11" spans="1:113" ht="17.149999999999999" customHeight="1" x14ac:dyDescent="0.2">
      <c r="A11" s="36"/>
      <c r="B11" s="22" t="s">
        <v>27</v>
      </c>
      <c r="C11" s="23"/>
      <c r="D11" s="28" t="s">
        <v>7</v>
      </c>
      <c r="E11" s="29"/>
      <c r="F11" s="29"/>
      <c r="G11" s="36"/>
      <c r="H11" s="41" t="s">
        <v>8</v>
      </c>
      <c r="I11" s="41" t="s">
        <v>9</v>
      </c>
      <c r="J11" s="41" t="s">
        <v>10</v>
      </c>
      <c r="K11" s="41" t="s">
        <v>3</v>
      </c>
      <c r="L11" s="41" t="s">
        <v>16</v>
      </c>
      <c r="M11" s="41" t="s">
        <v>7</v>
      </c>
      <c r="N11" s="22" t="s">
        <v>8</v>
      </c>
      <c r="O11" s="7"/>
    </row>
    <row r="12" spans="1:113" ht="15.9" customHeight="1" x14ac:dyDescent="0.2">
      <c r="A12" s="36"/>
      <c r="B12" s="24"/>
      <c r="C12" s="25"/>
      <c r="D12" s="28" t="s">
        <v>7</v>
      </c>
      <c r="E12" s="36"/>
      <c r="F12" s="28" t="s">
        <v>17</v>
      </c>
      <c r="G12" s="36"/>
      <c r="H12" s="42"/>
      <c r="I12" s="42"/>
      <c r="J12" s="42"/>
      <c r="K12" s="42"/>
      <c r="L12" s="42"/>
      <c r="M12" s="42"/>
      <c r="N12" s="24"/>
      <c r="O12" s="7"/>
    </row>
    <row r="13" spans="1:113" ht="23.15" customHeight="1" x14ac:dyDescent="0.2">
      <c r="A13" s="1" t="s">
        <v>45</v>
      </c>
      <c r="B13" s="33">
        <v>230731</v>
      </c>
      <c r="C13" s="32"/>
      <c r="D13" s="32">
        <v>173537</v>
      </c>
      <c r="E13" s="32"/>
      <c r="F13" s="32">
        <v>46172</v>
      </c>
      <c r="G13" s="32"/>
      <c r="H13" s="12" t="s">
        <v>1</v>
      </c>
      <c r="I13" s="12">
        <v>7690</v>
      </c>
      <c r="J13" s="12">
        <v>88</v>
      </c>
      <c r="K13" s="12">
        <v>2553</v>
      </c>
      <c r="L13" s="12">
        <v>691</v>
      </c>
      <c r="M13" s="12">
        <v>4726</v>
      </c>
      <c r="N13" s="12">
        <v>147</v>
      </c>
      <c r="O13" s="7"/>
    </row>
    <row r="14" spans="1:113" ht="23.15" customHeight="1" x14ac:dyDescent="0.2">
      <c r="A14" s="1" t="s">
        <v>41</v>
      </c>
      <c r="B14" s="33">
        <v>141710</v>
      </c>
      <c r="C14" s="32"/>
      <c r="D14" s="34">
        <v>113236</v>
      </c>
      <c r="E14" s="34"/>
      <c r="F14" s="32">
        <v>18726</v>
      </c>
      <c r="G14" s="32"/>
      <c r="H14" s="12" t="s">
        <v>1</v>
      </c>
      <c r="I14" s="12">
        <v>8716</v>
      </c>
      <c r="J14" s="12" t="s">
        <v>1</v>
      </c>
      <c r="K14" s="12">
        <v>1032</v>
      </c>
      <c r="L14" s="12" t="s">
        <v>1</v>
      </c>
      <c r="M14" s="12">
        <v>2890</v>
      </c>
      <c r="N14" s="12">
        <v>26</v>
      </c>
      <c r="O14" s="7"/>
    </row>
    <row r="15" spans="1:113" ht="23.15" customHeight="1" x14ac:dyDescent="0.2">
      <c r="A15" s="1" t="s">
        <v>44</v>
      </c>
      <c r="B15" s="33">
        <v>348310</v>
      </c>
      <c r="C15" s="32"/>
      <c r="D15" s="34">
        <v>219066</v>
      </c>
      <c r="E15" s="34"/>
      <c r="F15" s="32">
        <v>115932</v>
      </c>
      <c r="G15" s="32"/>
      <c r="H15" s="12" t="s">
        <v>1</v>
      </c>
      <c r="I15" s="12">
        <v>9301</v>
      </c>
      <c r="J15" s="12">
        <v>310</v>
      </c>
      <c r="K15" s="12">
        <v>3701</v>
      </c>
      <c r="L15" s="12" t="s">
        <v>1</v>
      </c>
      <c r="M15" s="12">
        <v>6252</v>
      </c>
      <c r="N15" s="12">
        <v>319</v>
      </c>
      <c r="O15" s="7"/>
    </row>
    <row r="16" spans="1:113" ht="23.15" customHeight="1" x14ac:dyDescent="0.2">
      <c r="A16" s="1" t="s">
        <v>46</v>
      </c>
      <c r="B16" s="33">
        <v>144342</v>
      </c>
      <c r="C16" s="32"/>
      <c r="D16" s="34">
        <v>113334</v>
      </c>
      <c r="E16" s="34"/>
      <c r="F16" s="32">
        <v>27072</v>
      </c>
      <c r="G16" s="32"/>
      <c r="H16" s="12" t="s">
        <v>1</v>
      </c>
      <c r="I16" s="12">
        <v>3023</v>
      </c>
      <c r="J16" s="12" t="s">
        <v>1</v>
      </c>
      <c r="K16" s="12">
        <v>913</v>
      </c>
      <c r="L16" s="12" t="s">
        <v>1</v>
      </c>
      <c r="M16" s="12">
        <v>3326</v>
      </c>
      <c r="N16" s="12">
        <v>167</v>
      </c>
      <c r="O16" s="7"/>
    </row>
    <row r="17" spans="1:43" ht="23.15" customHeight="1" thickBot="1" x14ac:dyDescent="0.25">
      <c r="A17" s="14" t="s">
        <v>48</v>
      </c>
      <c r="B17" s="27">
        <f>SUM(D17:L17)</f>
        <v>180048</v>
      </c>
      <c r="C17" s="27"/>
      <c r="D17" s="35">
        <v>144580</v>
      </c>
      <c r="E17" s="35"/>
      <c r="F17" s="27">
        <v>16848</v>
      </c>
      <c r="G17" s="27"/>
      <c r="H17" s="17" t="s">
        <v>50</v>
      </c>
      <c r="I17" s="18">
        <v>12856</v>
      </c>
      <c r="J17" s="17" t="s">
        <v>51</v>
      </c>
      <c r="K17" s="18">
        <v>5764</v>
      </c>
      <c r="L17" s="17" t="s">
        <v>50</v>
      </c>
      <c r="M17" s="18">
        <v>2053</v>
      </c>
      <c r="N17" s="18">
        <v>107</v>
      </c>
      <c r="O17" s="7"/>
    </row>
    <row r="18" spans="1:43" ht="23.15" customHeight="1" x14ac:dyDescent="0.2">
      <c r="A18" s="25" t="s">
        <v>2</v>
      </c>
      <c r="B18" s="24" t="s">
        <v>39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1"/>
    </row>
    <row r="19" spans="1:43" ht="30" customHeight="1" x14ac:dyDescent="0.2">
      <c r="A19" s="36"/>
      <c r="B19" s="8" t="s">
        <v>0</v>
      </c>
      <c r="C19" s="28" t="s">
        <v>18</v>
      </c>
      <c r="D19" s="29"/>
      <c r="E19" s="30" t="s">
        <v>38</v>
      </c>
      <c r="F19" s="31"/>
      <c r="G19" s="8" t="s">
        <v>19</v>
      </c>
      <c r="H19" s="8" t="s">
        <v>20</v>
      </c>
      <c r="I19" s="9" t="s">
        <v>21</v>
      </c>
      <c r="J19" s="8" t="s">
        <v>22</v>
      </c>
      <c r="K19" s="9" t="s">
        <v>23</v>
      </c>
      <c r="L19" s="8" t="s">
        <v>24</v>
      </c>
      <c r="M19" s="10" t="s">
        <v>37</v>
      </c>
      <c r="N19" s="8" t="s">
        <v>3</v>
      </c>
    </row>
    <row r="20" spans="1:43" ht="23.15" customHeight="1" x14ac:dyDescent="0.2">
      <c r="A20" s="1" t="s">
        <v>45</v>
      </c>
      <c r="B20" s="13">
        <v>67</v>
      </c>
      <c r="C20" s="11"/>
      <c r="D20" s="11">
        <v>11</v>
      </c>
      <c r="E20" s="26">
        <v>10</v>
      </c>
      <c r="F20" s="26"/>
      <c r="G20" s="11" t="s">
        <v>1</v>
      </c>
      <c r="H20" s="11">
        <v>3</v>
      </c>
      <c r="I20" s="11">
        <v>5</v>
      </c>
      <c r="J20" s="11">
        <v>1</v>
      </c>
      <c r="K20" s="11">
        <v>2</v>
      </c>
      <c r="L20" s="11" t="s">
        <v>1</v>
      </c>
      <c r="M20" s="11">
        <v>1</v>
      </c>
      <c r="N20" s="11">
        <v>34</v>
      </c>
    </row>
    <row r="21" spans="1:43" ht="23.15" customHeight="1" x14ac:dyDescent="0.2">
      <c r="A21" s="1" t="s">
        <v>41</v>
      </c>
      <c r="B21" s="13">
        <v>79</v>
      </c>
      <c r="C21" s="11"/>
      <c r="D21" s="11">
        <v>8</v>
      </c>
      <c r="E21" s="26">
        <v>13</v>
      </c>
      <c r="F21" s="26"/>
      <c r="G21" s="11">
        <v>3</v>
      </c>
      <c r="H21" s="11">
        <v>6</v>
      </c>
      <c r="I21" s="11">
        <v>8</v>
      </c>
      <c r="J21" s="11">
        <v>5</v>
      </c>
      <c r="K21" s="11" t="s">
        <v>1</v>
      </c>
      <c r="L21" s="11">
        <v>1</v>
      </c>
      <c r="M21" s="11">
        <v>3</v>
      </c>
      <c r="N21" s="11">
        <v>32</v>
      </c>
    </row>
    <row r="22" spans="1:43" ht="23.15" customHeight="1" x14ac:dyDescent="0.2">
      <c r="A22" s="1" t="s">
        <v>44</v>
      </c>
      <c r="B22" s="13">
        <v>93</v>
      </c>
      <c r="C22" s="11"/>
      <c r="D22" s="11">
        <v>5</v>
      </c>
      <c r="E22" s="26">
        <v>14</v>
      </c>
      <c r="F22" s="26"/>
      <c r="G22" s="11">
        <v>1</v>
      </c>
      <c r="H22" s="11">
        <v>5</v>
      </c>
      <c r="I22" s="11">
        <v>17</v>
      </c>
      <c r="J22" s="11">
        <v>1</v>
      </c>
      <c r="K22" s="11" t="s">
        <v>1</v>
      </c>
      <c r="L22" s="11" t="s">
        <v>1</v>
      </c>
      <c r="M22" s="11">
        <v>1</v>
      </c>
      <c r="N22" s="11">
        <v>49</v>
      </c>
    </row>
    <row r="23" spans="1:43" ht="23.15" customHeight="1" x14ac:dyDescent="0.2">
      <c r="A23" s="1" t="s">
        <v>46</v>
      </c>
      <c r="B23" s="13">
        <v>84</v>
      </c>
      <c r="C23" s="11"/>
      <c r="D23" s="11">
        <v>5</v>
      </c>
      <c r="E23" s="26">
        <v>13</v>
      </c>
      <c r="F23" s="26"/>
      <c r="G23" s="11">
        <v>5</v>
      </c>
      <c r="H23" s="11">
        <v>5</v>
      </c>
      <c r="I23" s="11">
        <v>14</v>
      </c>
      <c r="J23" s="11">
        <v>3</v>
      </c>
      <c r="K23" s="11" t="s">
        <v>1</v>
      </c>
      <c r="L23" s="11">
        <v>1</v>
      </c>
      <c r="M23" s="11">
        <v>1</v>
      </c>
      <c r="N23" s="11">
        <v>37</v>
      </c>
    </row>
    <row r="24" spans="1:43" ht="23.15" customHeight="1" thickBot="1" x14ac:dyDescent="0.25">
      <c r="A24" s="14" t="s">
        <v>47</v>
      </c>
      <c r="B24" s="18">
        <f>SUM(C24:N24)</f>
        <v>79</v>
      </c>
      <c r="C24" s="18"/>
      <c r="D24" s="18">
        <v>5</v>
      </c>
      <c r="E24" s="27">
        <v>5</v>
      </c>
      <c r="F24" s="27"/>
      <c r="G24" s="17">
        <v>1</v>
      </c>
      <c r="H24" s="17">
        <v>2</v>
      </c>
      <c r="I24" s="18">
        <v>15</v>
      </c>
      <c r="J24" s="18">
        <v>2</v>
      </c>
      <c r="K24" s="17" t="s">
        <v>52</v>
      </c>
      <c r="L24" s="17">
        <v>1</v>
      </c>
      <c r="M24" s="18">
        <v>2</v>
      </c>
      <c r="N24" s="18">
        <v>46</v>
      </c>
    </row>
    <row r="25" spans="1:43" ht="23.15" customHeight="1" x14ac:dyDescent="0.2">
      <c r="A25" s="25" t="s">
        <v>28</v>
      </c>
      <c r="B25" s="24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7"/>
    </row>
    <row r="26" spans="1:43" ht="30" customHeight="1" x14ac:dyDescent="0.2">
      <c r="A26" s="36"/>
      <c r="B26" s="28" t="s">
        <v>0</v>
      </c>
      <c r="C26" s="36"/>
      <c r="D26" s="30" t="s">
        <v>34</v>
      </c>
      <c r="E26" s="31"/>
      <c r="F26" s="30" t="s">
        <v>35</v>
      </c>
      <c r="G26" s="31"/>
      <c r="H26" s="9" t="s">
        <v>36</v>
      </c>
      <c r="I26" s="9" t="s">
        <v>29</v>
      </c>
      <c r="J26" s="9" t="s">
        <v>30</v>
      </c>
      <c r="K26" s="9" t="s">
        <v>31</v>
      </c>
      <c r="L26" s="9" t="s">
        <v>32</v>
      </c>
      <c r="M26" s="9" t="s">
        <v>33</v>
      </c>
      <c r="N26" s="8" t="s">
        <v>4</v>
      </c>
      <c r="O26" s="7"/>
    </row>
    <row r="27" spans="1:43" ht="23.15" customHeight="1" x14ac:dyDescent="0.2">
      <c r="A27" s="1" t="s">
        <v>45</v>
      </c>
      <c r="B27" s="19">
        <v>67</v>
      </c>
      <c r="C27" s="20"/>
      <c r="D27" s="1"/>
      <c r="E27" s="1">
        <v>9</v>
      </c>
      <c r="F27" s="1"/>
      <c r="G27" s="1">
        <v>1</v>
      </c>
      <c r="H27" s="1">
        <v>9</v>
      </c>
      <c r="I27" s="1">
        <v>7</v>
      </c>
      <c r="J27" s="1">
        <v>14</v>
      </c>
      <c r="K27" s="1">
        <v>9</v>
      </c>
      <c r="L27" s="1">
        <v>11</v>
      </c>
      <c r="M27" s="1">
        <v>5</v>
      </c>
      <c r="N27" s="6">
        <v>2</v>
      </c>
      <c r="O27" s="7"/>
    </row>
    <row r="28" spans="1:43" ht="23.15" customHeight="1" x14ac:dyDescent="0.2">
      <c r="A28" s="1" t="s">
        <v>41</v>
      </c>
      <c r="B28" s="19">
        <v>79</v>
      </c>
      <c r="C28" s="20"/>
      <c r="D28" s="1"/>
      <c r="E28" s="1">
        <v>11</v>
      </c>
      <c r="F28" s="1"/>
      <c r="G28" s="1">
        <v>3</v>
      </c>
      <c r="H28" s="1">
        <v>3</v>
      </c>
      <c r="I28" s="1">
        <v>20</v>
      </c>
      <c r="J28" s="1">
        <v>17</v>
      </c>
      <c r="K28" s="1">
        <v>12</v>
      </c>
      <c r="L28" s="1">
        <v>7</v>
      </c>
      <c r="M28" s="1">
        <v>3</v>
      </c>
      <c r="N28" s="6">
        <v>3</v>
      </c>
      <c r="O28" s="7"/>
    </row>
    <row r="29" spans="1:43" ht="23.15" customHeight="1" x14ac:dyDescent="0.2">
      <c r="A29" s="1" t="s">
        <v>44</v>
      </c>
      <c r="B29" s="19">
        <v>93</v>
      </c>
      <c r="C29" s="20"/>
      <c r="D29" s="1"/>
      <c r="E29" s="1">
        <v>9</v>
      </c>
      <c r="F29" s="1"/>
      <c r="G29" s="1">
        <v>4</v>
      </c>
      <c r="H29" s="1">
        <v>8</v>
      </c>
      <c r="I29" s="1">
        <v>17</v>
      </c>
      <c r="J29" s="1">
        <v>16</v>
      </c>
      <c r="K29" s="1">
        <v>15</v>
      </c>
      <c r="L29" s="1">
        <v>12</v>
      </c>
      <c r="M29" s="1">
        <v>8</v>
      </c>
      <c r="N29" s="6">
        <v>4</v>
      </c>
      <c r="O29" s="7"/>
    </row>
    <row r="30" spans="1:43" ht="23.15" customHeight="1" x14ac:dyDescent="0.2">
      <c r="A30" s="1" t="s">
        <v>46</v>
      </c>
      <c r="B30" s="19">
        <v>84</v>
      </c>
      <c r="C30" s="20"/>
      <c r="D30" s="1"/>
      <c r="E30" s="1">
        <v>5</v>
      </c>
      <c r="F30" s="1"/>
      <c r="G30" s="1">
        <v>9</v>
      </c>
      <c r="H30" s="1">
        <v>6</v>
      </c>
      <c r="I30" s="1">
        <v>14</v>
      </c>
      <c r="J30" s="1">
        <v>16</v>
      </c>
      <c r="K30" s="1">
        <v>18</v>
      </c>
      <c r="L30" s="1">
        <v>9</v>
      </c>
      <c r="M30" s="1">
        <v>4</v>
      </c>
      <c r="N30" s="6">
        <v>3</v>
      </c>
      <c r="O30" s="7"/>
    </row>
    <row r="31" spans="1:43" ht="23.15" customHeight="1" thickBot="1" x14ac:dyDescent="0.25">
      <c r="A31" s="14" t="s">
        <v>49</v>
      </c>
      <c r="B31" s="21">
        <f>SUM(D31:N31)</f>
        <v>79</v>
      </c>
      <c r="C31" s="21"/>
      <c r="D31" s="15"/>
      <c r="E31" s="15">
        <v>7</v>
      </c>
      <c r="F31" s="15"/>
      <c r="G31" s="15">
        <v>2</v>
      </c>
      <c r="H31" s="15">
        <v>11</v>
      </c>
      <c r="I31" s="15">
        <v>16</v>
      </c>
      <c r="J31" s="15">
        <v>14</v>
      </c>
      <c r="K31" s="15">
        <v>7</v>
      </c>
      <c r="L31" s="15">
        <v>7</v>
      </c>
      <c r="M31" s="15">
        <v>12</v>
      </c>
      <c r="N31" s="16">
        <v>3</v>
      </c>
      <c r="O31" s="7"/>
    </row>
    <row r="32" spans="1:43" x14ac:dyDescent="0.2">
      <c r="A32" s="1" t="s">
        <v>42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</sheetData>
  <mergeCells count="59">
    <mergeCell ref="F4:G4"/>
    <mergeCell ref="N11:N12"/>
    <mergeCell ref="D11:G11"/>
    <mergeCell ref="D12:E12"/>
    <mergeCell ref="D4:E4"/>
    <mergeCell ref="F12:G12"/>
    <mergeCell ref="M10:N10"/>
    <mergeCell ref="H11:H12"/>
    <mergeCell ref="A3:A4"/>
    <mergeCell ref="A10:A12"/>
    <mergeCell ref="A18:A19"/>
    <mergeCell ref="B3:J3"/>
    <mergeCell ref="I11:I12"/>
    <mergeCell ref="B4:C4"/>
    <mergeCell ref="J11:J12"/>
    <mergeCell ref="B13:C13"/>
    <mergeCell ref="B18:N18"/>
    <mergeCell ref="K3:N3"/>
    <mergeCell ref="L11:L12"/>
    <mergeCell ref="M11:M12"/>
    <mergeCell ref="B10:L10"/>
    <mergeCell ref="K11:K12"/>
    <mergeCell ref="B15:C15"/>
    <mergeCell ref="F15:G15"/>
    <mergeCell ref="A25:A26"/>
    <mergeCell ref="B25:N25"/>
    <mergeCell ref="F26:G26"/>
    <mergeCell ref="B26:C26"/>
    <mergeCell ref="D26:E26"/>
    <mergeCell ref="C19:D19"/>
    <mergeCell ref="E19:F19"/>
    <mergeCell ref="B17:C17"/>
    <mergeCell ref="F13:G13"/>
    <mergeCell ref="D13:E13"/>
    <mergeCell ref="B14:C14"/>
    <mergeCell ref="D14:E14"/>
    <mergeCell ref="F14:G14"/>
    <mergeCell ref="D15:E15"/>
    <mergeCell ref="B16:C16"/>
    <mergeCell ref="D16:E16"/>
    <mergeCell ref="F16:G16"/>
    <mergeCell ref="F17:G17"/>
    <mergeCell ref="D17:E17"/>
    <mergeCell ref="B31:C31"/>
    <mergeCell ref="B27:C27"/>
    <mergeCell ref="E20:F20"/>
    <mergeCell ref="E24:F24"/>
    <mergeCell ref="B28:C28"/>
    <mergeCell ref="E22:F22"/>
    <mergeCell ref="B29:C29"/>
    <mergeCell ref="E21:F21"/>
    <mergeCell ref="B30:C30"/>
    <mergeCell ref="E23:F23"/>
    <mergeCell ref="B6:C6"/>
    <mergeCell ref="B5:C5"/>
    <mergeCell ref="B9:C9"/>
    <mergeCell ref="B11:C12"/>
    <mergeCell ref="B7:C7"/>
    <mergeCell ref="B8:C8"/>
  </mergeCells>
  <phoneticPr fontId="2"/>
  <pageMargins left="0.5511811023622047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B43C-39F4-42D5-9150-E8BDE9731CBA}">
  <dimension ref="A1:V37"/>
  <sheetViews>
    <sheetView view="pageBreakPreview" zoomScaleNormal="100" zoomScaleSheetLayoutView="100" workbookViewId="0"/>
  </sheetViews>
  <sheetFormatPr defaultRowHeight="13" x14ac:dyDescent="0.2"/>
  <cols>
    <col min="1" max="1" width="19.08984375" customWidth="1"/>
    <col min="2" max="2" width="7.08984375" customWidth="1"/>
    <col min="3" max="3" width="5.6328125" customWidth="1"/>
    <col min="4" max="7" width="2.90625" customWidth="1"/>
    <col min="8" max="8" width="5.08984375" customWidth="1"/>
    <col min="9" max="10" width="2.90625" customWidth="1"/>
    <col min="11" max="11" width="5.6328125" customWidth="1"/>
    <col min="12" max="19" width="2.90625" customWidth="1"/>
    <col min="20" max="20" width="6.6328125" customWidth="1"/>
  </cols>
  <sheetData>
    <row r="1" spans="1:22" ht="18.75" customHeight="1" x14ac:dyDescent="0.2">
      <c r="A1" s="43" t="s">
        <v>53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2" ht="13.5" thickBot="1" x14ac:dyDescent="0.25">
      <c r="A2" s="45" t="s">
        <v>54</v>
      </c>
      <c r="B2" s="46"/>
      <c r="C2" s="47"/>
      <c r="D2" s="47"/>
      <c r="E2" s="47"/>
      <c r="F2" s="47"/>
      <c r="G2" s="47"/>
      <c r="H2" s="47"/>
      <c r="I2" s="47"/>
      <c r="J2" s="47"/>
      <c r="K2" s="48"/>
      <c r="L2" s="49"/>
      <c r="M2" s="48"/>
      <c r="N2" s="50"/>
      <c r="O2" s="50"/>
      <c r="P2" s="50"/>
      <c r="Q2" s="50"/>
      <c r="R2" s="50"/>
      <c r="S2" s="50"/>
      <c r="T2" s="51" t="s">
        <v>55</v>
      </c>
    </row>
    <row r="3" spans="1:22" ht="36.9" customHeight="1" x14ac:dyDescent="0.2">
      <c r="A3" s="52" t="s">
        <v>56</v>
      </c>
      <c r="B3" s="53" t="s">
        <v>0</v>
      </c>
      <c r="C3" s="54" t="s">
        <v>57</v>
      </c>
      <c r="D3" s="55" t="s">
        <v>58</v>
      </c>
      <c r="E3" s="56"/>
      <c r="F3" s="57"/>
      <c r="G3" s="58" t="s">
        <v>59</v>
      </c>
      <c r="H3" s="59"/>
      <c r="I3" s="60" t="s">
        <v>60</v>
      </c>
      <c r="J3" s="61"/>
      <c r="K3" s="55" t="s">
        <v>61</v>
      </c>
      <c r="L3" s="61"/>
      <c r="M3" s="62" t="s">
        <v>62</v>
      </c>
      <c r="N3" s="63"/>
      <c r="O3" s="60" t="s">
        <v>63</v>
      </c>
      <c r="P3" s="61"/>
      <c r="Q3" s="58" t="s">
        <v>64</v>
      </c>
      <c r="R3" s="64"/>
      <c r="S3" s="59"/>
      <c r="T3" s="65" t="s">
        <v>3</v>
      </c>
    </row>
    <row r="4" spans="1:22" ht="24.9" customHeight="1" x14ac:dyDescent="0.2">
      <c r="A4" s="1" t="s">
        <v>65</v>
      </c>
      <c r="B4" s="66">
        <v>18800</v>
      </c>
      <c r="C4" s="67">
        <v>23</v>
      </c>
      <c r="D4" s="67"/>
      <c r="E4" s="68"/>
      <c r="F4" s="68">
        <v>18</v>
      </c>
      <c r="G4" s="69">
        <v>1672</v>
      </c>
      <c r="H4" s="69"/>
      <c r="I4" s="69">
        <v>128</v>
      </c>
      <c r="J4" s="69"/>
      <c r="K4" s="70">
        <v>3069</v>
      </c>
      <c r="L4" s="70"/>
      <c r="M4" s="67"/>
      <c r="N4" s="67">
        <v>55</v>
      </c>
      <c r="O4" s="70">
        <v>163</v>
      </c>
      <c r="P4" s="70"/>
      <c r="Q4" s="70">
        <v>11158</v>
      </c>
      <c r="R4" s="70"/>
      <c r="S4" s="70"/>
      <c r="T4" s="67">
        <v>2514</v>
      </c>
    </row>
    <row r="5" spans="1:22" ht="24.9" customHeight="1" x14ac:dyDescent="0.2">
      <c r="A5" s="1" t="s">
        <v>66</v>
      </c>
      <c r="B5" s="71">
        <v>19407</v>
      </c>
      <c r="C5" s="72">
        <v>23</v>
      </c>
      <c r="D5" s="73"/>
      <c r="E5" s="74"/>
      <c r="F5" s="72">
        <v>10</v>
      </c>
      <c r="G5" s="75">
        <v>1615</v>
      </c>
      <c r="H5" s="75"/>
      <c r="I5" s="75">
        <v>138</v>
      </c>
      <c r="J5" s="75"/>
      <c r="K5" s="76">
        <v>3127</v>
      </c>
      <c r="L5" s="76"/>
      <c r="M5" s="73"/>
      <c r="N5" s="72">
        <v>59</v>
      </c>
      <c r="O5" s="76">
        <v>171</v>
      </c>
      <c r="P5" s="76"/>
      <c r="Q5" s="76">
        <v>11717</v>
      </c>
      <c r="R5" s="76"/>
      <c r="S5" s="76"/>
      <c r="T5" s="72">
        <v>2547</v>
      </c>
    </row>
    <row r="6" spans="1:22" ht="24.9" customHeight="1" x14ac:dyDescent="0.2">
      <c r="A6" s="1" t="s">
        <v>67</v>
      </c>
      <c r="B6" s="71">
        <v>22111</v>
      </c>
      <c r="C6" s="72">
        <v>26</v>
      </c>
      <c r="D6" s="73"/>
      <c r="E6" s="74"/>
      <c r="F6" s="72">
        <v>5</v>
      </c>
      <c r="G6" s="75">
        <v>1607</v>
      </c>
      <c r="H6" s="75"/>
      <c r="I6" s="75">
        <v>151</v>
      </c>
      <c r="J6" s="75"/>
      <c r="K6" s="76">
        <v>3456</v>
      </c>
      <c r="L6" s="76"/>
      <c r="M6" s="73"/>
      <c r="N6" s="72">
        <v>64</v>
      </c>
      <c r="O6" s="76">
        <v>222</v>
      </c>
      <c r="P6" s="76"/>
      <c r="Q6" s="76">
        <v>13878</v>
      </c>
      <c r="R6" s="76"/>
      <c r="S6" s="76"/>
      <c r="T6" s="72">
        <v>2702</v>
      </c>
    </row>
    <row r="7" spans="1:22" ht="24.9" customHeight="1" x14ac:dyDescent="0.2">
      <c r="A7" s="1" t="s">
        <v>68</v>
      </c>
      <c r="B7" s="71">
        <v>23779</v>
      </c>
      <c r="C7" s="72">
        <v>15</v>
      </c>
      <c r="D7" s="73"/>
      <c r="E7" s="74"/>
      <c r="F7" s="72">
        <v>11</v>
      </c>
      <c r="G7" s="75">
        <v>1717</v>
      </c>
      <c r="H7" s="75"/>
      <c r="I7" s="75">
        <v>150</v>
      </c>
      <c r="J7" s="75"/>
      <c r="K7" s="76">
        <v>3792</v>
      </c>
      <c r="L7" s="76"/>
      <c r="M7" s="73"/>
      <c r="N7" s="72">
        <v>61</v>
      </c>
      <c r="O7" s="76">
        <v>214</v>
      </c>
      <c r="P7" s="76"/>
      <c r="Q7" s="76">
        <v>14915</v>
      </c>
      <c r="R7" s="76"/>
      <c r="S7" s="76"/>
      <c r="T7" s="72">
        <v>2904</v>
      </c>
    </row>
    <row r="8" spans="1:22" ht="24.9" customHeight="1" thickBot="1" x14ac:dyDescent="0.25">
      <c r="A8" s="14" t="s">
        <v>69</v>
      </c>
      <c r="B8" s="18">
        <v>24549</v>
      </c>
      <c r="C8" s="18">
        <v>19</v>
      </c>
      <c r="D8" s="77">
        <v>10</v>
      </c>
      <c r="E8" s="77"/>
      <c r="F8" s="77"/>
      <c r="G8" s="78">
        <v>1704</v>
      </c>
      <c r="H8" s="78"/>
      <c r="I8" s="78">
        <v>155</v>
      </c>
      <c r="J8" s="78"/>
      <c r="K8" s="79">
        <v>4069</v>
      </c>
      <c r="L8" s="79"/>
      <c r="M8" s="78">
        <v>67</v>
      </c>
      <c r="N8" s="78"/>
      <c r="O8" s="79">
        <v>247</v>
      </c>
      <c r="P8" s="79"/>
      <c r="Q8" s="79">
        <v>15096</v>
      </c>
      <c r="R8" s="79"/>
      <c r="S8" s="79"/>
      <c r="T8" s="18">
        <v>3182</v>
      </c>
    </row>
    <row r="9" spans="1:22" x14ac:dyDescent="0.2">
      <c r="B9" s="80"/>
    </row>
    <row r="10" spans="1:22" ht="18.75" customHeight="1" x14ac:dyDescent="0.2"/>
    <row r="11" spans="1:22" ht="19" x14ac:dyDescent="0.2">
      <c r="A11" s="81" t="s">
        <v>70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spans="1:22" ht="13.5" thickBot="1" x14ac:dyDescent="0.25">
      <c r="A12" s="83" t="s">
        <v>71</v>
      </c>
      <c r="B12" s="83"/>
      <c r="C12" s="83"/>
      <c r="D12" s="83"/>
      <c r="E12" s="83"/>
      <c r="F12" s="83"/>
      <c r="G12" s="83"/>
      <c r="H12" s="83"/>
      <c r="I12" s="83"/>
      <c r="J12" s="83"/>
      <c r="K12" s="84"/>
      <c r="L12" s="84"/>
      <c r="M12" s="84"/>
      <c r="N12" s="83"/>
      <c r="O12" s="83"/>
      <c r="P12" s="85"/>
      <c r="Q12" s="85"/>
      <c r="R12" s="85"/>
      <c r="S12" s="85"/>
      <c r="T12" s="86" t="s">
        <v>72</v>
      </c>
      <c r="U12" s="83"/>
    </row>
    <row r="13" spans="1:22" ht="20.149999999999999" customHeight="1" x14ac:dyDescent="0.2">
      <c r="A13" s="87" t="s">
        <v>73</v>
      </c>
      <c r="B13" s="88" t="s">
        <v>74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90"/>
      <c r="P13" s="91" t="s">
        <v>75</v>
      </c>
      <c r="Q13" s="92"/>
      <c r="R13" s="92"/>
      <c r="S13" s="92"/>
      <c r="T13" s="92"/>
    </row>
    <row r="14" spans="1:22" ht="20.149999999999999" customHeight="1" x14ac:dyDescent="0.2">
      <c r="A14" s="93"/>
      <c r="B14" s="94" t="s">
        <v>0</v>
      </c>
      <c r="C14" s="95" t="s">
        <v>76</v>
      </c>
      <c r="D14" s="96"/>
      <c r="E14" s="96"/>
      <c r="F14" s="96"/>
      <c r="G14" s="96"/>
      <c r="H14" s="96"/>
      <c r="I14" s="97" t="s">
        <v>77</v>
      </c>
      <c r="J14" s="98"/>
      <c r="K14" s="98"/>
      <c r="L14" s="98"/>
      <c r="M14" s="98"/>
      <c r="N14" s="98"/>
      <c r="O14" s="99"/>
      <c r="P14" s="100" t="s">
        <v>78</v>
      </c>
      <c r="Q14" s="101"/>
      <c r="R14" s="102" t="s">
        <v>79</v>
      </c>
      <c r="S14" s="103"/>
      <c r="T14" s="100" t="s">
        <v>80</v>
      </c>
    </row>
    <row r="15" spans="1:22" ht="20.149999999999999" customHeight="1" x14ac:dyDescent="0.2">
      <c r="A15" s="104"/>
      <c r="B15" s="105"/>
      <c r="C15" s="106" t="s">
        <v>81</v>
      </c>
      <c r="D15" s="107" t="s">
        <v>82</v>
      </c>
      <c r="E15" s="108"/>
      <c r="F15" s="107" t="s">
        <v>83</v>
      </c>
      <c r="G15" s="108"/>
      <c r="H15" s="109" t="s">
        <v>84</v>
      </c>
      <c r="I15" s="107" t="s">
        <v>81</v>
      </c>
      <c r="J15" s="108"/>
      <c r="K15" s="106" t="s">
        <v>82</v>
      </c>
      <c r="L15" s="107" t="s">
        <v>83</v>
      </c>
      <c r="M15" s="110"/>
      <c r="N15" s="97" t="s">
        <v>84</v>
      </c>
      <c r="O15" s="99"/>
      <c r="P15" s="95"/>
      <c r="Q15" s="111"/>
      <c r="R15" s="91"/>
      <c r="S15" s="112"/>
      <c r="T15" s="113"/>
    </row>
    <row r="16" spans="1:22" ht="24.9" customHeight="1" x14ac:dyDescent="0.2">
      <c r="A16" s="1" t="s">
        <v>65</v>
      </c>
      <c r="B16" s="114">
        <v>10</v>
      </c>
      <c r="C16" s="115" t="s">
        <v>1</v>
      </c>
      <c r="D16" s="115"/>
      <c r="E16" s="115" t="s">
        <v>1</v>
      </c>
      <c r="F16" s="115"/>
      <c r="G16" s="115">
        <v>6</v>
      </c>
      <c r="H16" s="115" t="s">
        <v>1</v>
      </c>
      <c r="I16" s="115"/>
      <c r="J16" s="115" t="s">
        <v>1</v>
      </c>
      <c r="K16" s="115" t="s">
        <v>50</v>
      </c>
      <c r="L16" s="115"/>
      <c r="M16" s="115">
        <v>1</v>
      </c>
      <c r="N16" s="115"/>
      <c r="O16" s="115">
        <v>3</v>
      </c>
      <c r="P16" s="115"/>
      <c r="Q16" s="115" t="s">
        <v>1</v>
      </c>
      <c r="R16" s="116" t="s">
        <v>1</v>
      </c>
      <c r="S16" s="117"/>
      <c r="T16" s="115" t="s">
        <v>1</v>
      </c>
    </row>
    <row r="17" spans="1:22" ht="24.9" customHeight="1" x14ac:dyDescent="0.2">
      <c r="A17" s="1" t="s">
        <v>66</v>
      </c>
      <c r="B17" s="114">
        <v>9</v>
      </c>
      <c r="C17" s="115" t="s">
        <v>1</v>
      </c>
      <c r="D17" s="115"/>
      <c r="E17" s="115">
        <v>1</v>
      </c>
      <c r="F17" s="115"/>
      <c r="G17" s="115">
        <v>5</v>
      </c>
      <c r="H17" s="115">
        <v>1</v>
      </c>
      <c r="I17" s="115"/>
      <c r="J17" s="115" t="s">
        <v>1</v>
      </c>
      <c r="K17" s="115" t="s">
        <v>1</v>
      </c>
      <c r="L17" s="115"/>
      <c r="M17" s="115">
        <v>1</v>
      </c>
      <c r="N17" s="115"/>
      <c r="O17" s="115">
        <v>1</v>
      </c>
      <c r="P17" s="115"/>
      <c r="Q17" s="115">
        <v>4</v>
      </c>
      <c r="R17" s="118">
        <v>1</v>
      </c>
      <c r="S17" s="119"/>
      <c r="T17" s="115" t="s">
        <v>1</v>
      </c>
    </row>
    <row r="18" spans="1:22" ht="24.9" customHeight="1" x14ac:dyDescent="0.2">
      <c r="A18" s="1" t="s">
        <v>67</v>
      </c>
      <c r="B18" s="114">
        <v>9</v>
      </c>
      <c r="C18" s="115" t="s">
        <v>1</v>
      </c>
      <c r="D18" s="115"/>
      <c r="E18" s="115" t="s">
        <v>1</v>
      </c>
      <c r="F18" s="115"/>
      <c r="G18" s="115">
        <v>6</v>
      </c>
      <c r="H18" s="115" t="s">
        <v>1</v>
      </c>
      <c r="I18" s="115"/>
      <c r="J18" s="115" t="s">
        <v>1</v>
      </c>
      <c r="K18" s="115" t="s">
        <v>1</v>
      </c>
      <c r="L18" s="115"/>
      <c r="M18" s="115">
        <v>1</v>
      </c>
      <c r="N18" s="115"/>
      <c r="O18" s="115">
        <v>2</v>
      </c>
      <c r="P18" s="115"/>
      <c r="Q18" s="115">
        <v>6</v>
      </c>
      <c r="R18" s="118">
        <v>1</v>
      </c>
      <c r="S18" s="119"/>
      <c r="T18" s="115" t="s">
        <v>1</v>
      </c>
    </row>
    <row r="19" spans="1:22" ht="24.9" customHeight="1" x14ac:dyDescent="0.2">
      <c r="A19" s="1" t="s">
        <v>68</v>
      </c>
      <c r="B19" s="114">
        <v>6</v>
      </c>
      <c r="C19" s="115" t="s">
        <v>1</v>
      </c>
      <c r="D19" s="115"/>
      <c r="E19" s="115" t="s">
        <v>1</v>
      </c>
      <c r="F19" s="115"/>
      <c r="G19" s="115">
        <v>2</v>
      </c>
      <c r="H19" s="115">
        <v>2</v>
      </c>
      <c r="I19" s="115"/>
      <c r="J19" s="115" t="s">
        <v>1</v>
      </c>
      <c r="K19" s="115" t="s">
        <v>1</v>
      </c>
      <c r="L19" s="115"/>
      <c r="M19" s="115" t="s">
        <v>50</v>
      </c>
      <c r="N19" s="115"/>
      <c r="O19" s="115">
        <v>2</v>
      </c>
      <c r="P19" s="115"/>
      <c r="Q19" s="115">
        <v>1</v>
      </c>
      <c r="R19" s="118">
        <v>11</v>
      </c>
      <c r="S19" s="120"/>
      <c r="T19" s="115" t="s">
        <v>1</v>
      </c>
    </row>
    <row r="20" spans="1:22" ht="24.9" customHeight="1" thickBot="1" x14ac:dyDescent="0.25">
      <c r="A20" s="14" t="s">
        <v>69</v>
      </c>
      <c r="B20" s="121">
        <v>12</v>
      </c>
      <c r="C20" s="121" t="s">
        <v>50</v>
      </c>
      <c r="D20" s="121"/>
      <c r="E20" s="121" t="s">
        <v>50</v>
      </c>
      <c r="F20" s="121"/>
      <c r="G20" s="121">
        <v>6</v>
      </c>
      <c r="H20" s="121">
        <v>3</v>
      </c>
      <c r="I20" s="121"/>
      <c r="J20" s="121" t="s">
        <v>50</v>
      </c>
      <c r="K20" s="121" t="s">
        <v>50</v>
      </c>
      <c r="L20" s="121"/>
      <c r="M20" s="121" t="s">
        <v>50</v>
      </c>
      <c r="N20" s="121"/>
      <c r="O20" s="121">
        <v>3</v>
      </c>
      <c r="P20" s="121"/>
      <c r="Q20" s="121">
        <v>2</v>
      </c>
      <c r="R20" s="122">
        <v>2</v>
      </c>
      <c r="S20" s="123"/>
      <c r="T20" s="121" t="s">
        <v>50</v>
      </c>
    </row>
    <row r="21" spans="1:22" x14ac:dyDescent="0.2">
      <c r="A21" s="83" t="s">
        <v>85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</row>
    <row r="22" spans="1:22" x14ac:dyDescent="0.2">
      <c r="A22" s="83" t="s">
        <v>86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</row>
    <row r="23" spans="1:22" x14ac:dyDescent="0.2">
      <c r="A23" s="83" t="s">
        <v>87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</row>
    <row r="24" spans="1:22" x14ac:dyDescent="0.2">
      <c r="A24" s="83" t="s">
        <v>88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</row>
    <row r="25" spans="1:22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7" spans="1:22" ht="19" x14ac:dyDescent="0.2">
      <c r="A27" s="43" t="s">
        <v>89</v>
      </c>
      <c r="J27" s="44"/>
      <c r="K27" s="44"/>
      <c r="L27" s="44"/>
      <c r="M27" s="44"/>
      <c r="N27" s="43"/>
      <c r="O27" s="43"/>
      <c r="P27" s="43"/>
      <c r="Q27" s="43"/>
    </row>
    <row r="28" spans="1:22" ht="13.5" customHeight="1" thickBot="1" x14ac:dyDescent="0.25">
      <c r="A28" s="45" t="s">
        <v>90</v>
      </c>
      <c r="B28" s="47"/>
      <c r="C28" s="47"/>
      <c r="D28" s="47"/>
      <c r="E28" s="48"/>
      <c r="F28" s="48"/>
      <c r="G28" s="48"/>
      <c r="H28" s="48"/>
      <c r="I28" s="48"/>
      <c r="K28" s="124"/>
      <c r="L28" s="50"/>
      <c r="M28" s="50"/>
      <c r="N28" s="50" t="s">
        <v>91</v>
      </c>
      <c r="Q28" s="46"/>
      <c r="R28" s="46"/>
      <c r="S28" s="46"/>
      <c r="T28" s="46"/>
      <c r="U28" s="46"/>
    </row>
    <row r="29" spans="1:22" ht="20.149999999999999" customHeight="1" x14ac:dyDescent="0.2">
      <c r="A29" s="125" t="s">
        <v>92</v>
      </c>
      <c r="B29" s="126" t="s">
        <v>93</v>
      </c>
      <c r="C29" s="127"/>
      <c r="D29" s="127"/>
      <c r="E29" s="126" t="s">
        <v>94</v>
      </c>
      <c r="F29" s="127"/>
      <c r="G29" s="127"/>
      <c r="H29" s="127"/>
      <c r="I29" s="127"/>
      <c r="J29" s="126" t="s">
        <v>95</v>
      </c>
      <c r="K29" s="127"/>
      <c r="L29" s="127"/>
      <c r="M29" s="127"/>
      <c r="N29" s="127"/>
      <c r="P29" s="83"/>
    </row>
    <row r="30" spans="1:22" ht="20.149999999999999" customHeight="1" x14ac:dyDescent="0.2">
      <c r="A30" s="128"/>
      <c r="B30" s="129" t="s">
        <v>96</v>
      </c>
      <c r="C30" s="130" t="s">
        <v>97</v>
      </c>
      <c r="D30" s="131"/>
      <c r="E30" s="132" t="s">
        <v>96</v>
      </c>
      <c r="F30" s="133"/>
      <c r="G30" s="134"/>
      <c r="H30" s="130" t="s">
        <v>97</v>
      </c>
      <c r="I30" s="131"/>
      <c r="J30" s="132" t="s">
        <v>96</v>
      </c>
      <c r="K30" s="134"/>
      <c r="L30" s="130" t="s">
        <v>97</v>
      </c>
      <c r="M30" s="131"/>
      <c r="N30" s="131"/>
      <c r="P30" s="135"/>
    </row>
    <row r="31" spans="1:22" ht="24.9" customHeight="1" x14ac:dyDescent="0.2">
      <c r="A31" s="83" t="s">
        <v>98</v>
      </c>
      <c r="B31" s="136" t="s">
        <v>1</v>
      </c>
      <c r="C31" s="84"/>
      <c r="D31" s="51" t="s">
        <v>1</v>
      </c>
      <c r="E31" s="84"/>
      <c r="F31" s="84"/>
      <c r="G31" s="84" t="s">
        <v>1</v>
      </c>
      <c r="H31" s="84"/>
      <c r="I31" s="84" t="s">
        <v>1</v>
      </c>
      <c r="J31" s="84"/>
      <c r="K31" s="84">
        <v>2</v>
      </c>
      <c r="L31" s="84"/>
      <c r="M31" s="84"/>
      <c r="N31" s="84" t="s">
        <v>1</v>
      </c>
    </row>
    <row r="32" spans="1:22" ht="24.9" customHeight="1" x14ac:dyDescent="0.2">
      <c r="A32" s="83" t="s">
        <v>99</v>
      </c>
      <c r="B32" s="136">
        <v>4</v>
      </c>
      <c r="C32" s="84"/>
      <c r="D32" s="51" t="s">
        <v>1</v>
      </c>
      <c r="E32" s="84"/>
      <c r="F32" s="84"/>
      <c r="G32" s="84" t="s">
        <v>1</v>
      </c>
      <c r="H32" s="84"/>
      <c r="I32" s="84" t="s">
        <v>1</v>
      </c>
      <c r="J32" s="84"/>
      <c r="K32" s="84">
        <v>1</v>
      </c>
      <c r="L32" s="84"/>
      <c r="M32" s="84"/>
      <c r="N32" s="84" t="s">
        <v>1</v>
      </c>
    </row>
    <row r="33" spans="1:14" ht="24.9" customHeight="1" x14ac:dyDescent="0.2">
      <c r="A33" s="83" t="s">
        <v>100</v>
      </c>
      <c r="B33" s="136">
        <v>4</v>
      </c>
      <c r="C33" s="84"/>
      <c r="D33" s="51" t="s">
        <v>1</v>
      </c>
      <c r="E33" s="84"/>
      <c r="F33" s="84"/>
      <c r="G33" s="84">
        <v>1</v>
      </c>
      <c r="H33" s="84"/>
      <c r="I33" s="84">
        <v>1</v>
      </c>
      <c r="J33" s="84"/>
      <c r="K33" s="84">
        <v>1</v>
      </c>
      <c r="L33" s="84"/>
      <c r="M33" s="84"/>
      <c r="N33" s="84">
        <v>1</v>
      </c>
    </row>
    <row r="34" spans="1:14" ht="24.9" customHeight="1" x14ac:dyDescent="0.2">
      <c r="A34" s="83" t="s">
        <v>101</v>
      </c>
      <c r="B34" s="136">
        <v>3</v>
      </c>
      <c r="C34" s="84"/>
      <c r="D34" s="51">
        <v>1</v>
      </c>
      <c r="E34" s="84"/>
      <c r="F34" s="84"/>
      <c r="G34" s="84" t="s">
        <v>1</v>
      </c>
      <c r="H34" s="84"/>
      <c r="I34" s="84" t="s">
        <v>1</v>
      </c>
      <c r="J34" s="84"/>
      <c r="K34" s="84">
        <v>1</v>
      </c>
      <c r="L34" s="84"/>
      <c r="M34" s="84"/>
      <c r="N34" s="84">
        <v>1</v>
      </c>
    </row>
    <row r="35" spans="1:14" ht="24.9" customHeight="1" thickBot="1" x14ac:dyDescent="0.25">
      <c r="A35" s="137" t="s">
        <v>102</v>
      </c>
      <c r="B35" s="138">
        <v>3</v>
      </c>
      <c r="C35" s="16"/>
      <c r="D35" s="139" t="s">
        <v>50</v>
      </c>
      <c r="E35" s="16"/>
      <c r="F35" s="16"/>
      <c r="G35" s="16">
        <v>1</v>
      </c>
      <c r="H35" s="140"/>
      <c r="I35" s="140" t="s">
        <v>50</v>
      </c>
      <c r="J35" s="16"/>
      <c r="K35" s="16" t="s">
        <v>50</v>
      </c>
      <c r="L35" s="16"/>
      <c r="M35" s="16"/>
      <c r="N35" s="16" t="s">
        <v>50</v>
      </c>
    </row>
    <row r="36" spans="1:14" x14ac:dyDescent="0.2">
      <c r="A36" s="49" t="s">
        <v>103</v>
      </c>
    </row>
    <row r="37" spans="1:14" x14ac:dyDescent="0.2">
      <c r="A37" s="49" t="s">
        <v>104</v>
      </c>
    </row>
  </sheetData>
  <mergeCells count="62">
    <mergeCell ref="E30:G30"/>
    <mergeCell ref="H30:I30"/>
    <mergeCell ref="J30:K30"/>
    <mergeCell ref="L30:N30"/>
    <mergeCell ref="R16:S16"/>
    <mergeCell ref="R17:S17"/>
    <mergeCell ref="R18:S18"/>
    <mergeCell ref="R19:S19"/>
    <mergeCell ref="R20:S20"/>
    <mergeCell ref="A29:A30"/>
    <mergeCell ref="B29:D29"/>
    <mergeCell ref="E29:I29"/>
    <mergeCell ref="J29:N29"/>
    <mergeCell ref="C30:D30"/>
    <mergeCell ref="T14:T15"/>
    <mergeCell ref="D15:E15"/>
    <mergeCell ref="F15:G15"/>
    <mergeCell ref="I15:J15"/>
    <mergeCell ref="L15:M15"/>
    <mergeCell ref="N15:O15"/>
    <mergeCell ref="O8:P8"/>
    <mergeCell ref="Q8:S8"/>
    <mergeCell ref="A13:A15"/>
    <mergeCell ref="B13:O13"/>
    <mergeCell ref="P13:T13"/>
    <mergeCell ref="B14:B15"/>
    <mergeCell ref="C14:H14"/>
    <mergeCell ref="I14:O14"/>
    <mergeCell ref="P14:Q15"/>
    <mergeCell ref="R14:S15"/>
    <mergeCell ref="G7:H7"/>
    <mergeCell ref="I7:J7"/>
    <mergeCell ref="K7:L7"/>
    <mergeCell ref="O7:P7"/>
    <mergeCell ref="Q7:S7"/>
    <mergeCell ref="D8:F8"/>
    <mergeCell ref="G8:H8"/>
    <mergeCell ref="I8:J8"/>
    <mergeCell ref="K8:L8"/>
    <mergeCell ref="M8:N8"/>
    <mergeCell ref="G5:H5"/>
    <mergeCell ref="I5:J5"/>
    <mergeCell ref="K5:L5"/>
    <mergeCell ref="O5:P5"/>
    <mergeCell ref="Q5:S5"/>
    <mergeCell ref="G6:H6"/>
    <mergeCell ref="I6:J6"/>
    <mergeCell ref="K6:L6"/>
    <mergeCell ref="O6:P6"/>
    <mergeCell ref="Q6:S6"/>
    <mergeCell ref="Q3:S3"/>
    <mergeCell ref="G4:H4"/>
    <mergeCell ref="I4:J4"/>
    <mergeCell ref="K4:L4"/>
    <mergeCell ref="O4:P4"/>
    <mergeCell ref="Q4:S4"/>
    <mergeCell ref="D3:F3"/>
    <mergeCell ref="G3:H3"/>
    <mergeCell ref="I3:J3"/>
    <mergeCell ref="K3:L3"/>
    <mergeCell ref="M3:N3"/>
    <mergeCell ref="O3:P3"/>
  </mergeCells>
  <phoneticPr fontId="2"/>
  <pageMargins left="0.55118110236220474" right="0.78740157480314965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AFAB-4537-48ED-86AC-3032AAB6F8A9}">
  <dimension ref="A1:Q48"/>
  <sheetViews>
    <sheetView view="pageBreakPreview" zoomScaleNormal="100" zoomScaleSheetLayoutView="100" workbookViewId="0"/>
  </sheetViews>
  <sheetFormatPr defaultRowHeight="13" x14ac:dyDescent="0.2"/>
  <cols>
    <col min="1" max="1" width="18.6328125" customWidth="1"/>
    <col min="2" max="2" width="5.6328125" customWidth="1"/>
    <col min="3" max="3" width="3.90625" customWidth="1"/>
    <col min="4" max="4" width="5.6328125" customWidth="1"/>
    <col min="5" max="5" width="4.36328125" customWidth="1"/>
    <col min="6" max="6" width="3.90625" customWidth="1"/>
    <col min="7" max="7" width="5.6328125" customWidth="1"/>
    <col min="8" max="8" width="5.90625" customWidth="1"/>
    <col min="9" max="9" width="2.6328125" customWidth="1"/>
    <col min="10" max="10" width="1.6328125" customWidth="1"/>
    <col min="11" max="11" width="5.6328125" customWidth="1"/>
    <col min="12" max="13" width="3.90625" customWidth="1"/>
    <col min="14" max="14" width="6.08984375" customWidth="1"/>
    <col min="15" max="16" width="3.90625" customWidth="1"/>
    <col min="17" max="17" width="5.6328125" customWidth="1"/>
  </cols>
  <sheetData>
    <row r="1" spans="1:17" ht="19" x14ac:dyDescent="0.2">
      <c r="A1" s="43" t="s">
        <v>105</v>
      </c>
      <c r="B1" s="44"/>
      <c r="C1" s="44"/>
      <c r="D1" s="44"/>
      <c r="E1" s="44"/>
      <c r="F1" s="44"/>
      <c r="G1" s="44"/>
      <c r="H1" s="44"/>
      <c r="I1" s="44"/>
      <c r="J1" s="44"/>
    </row>
    <row r="2" spans="1:17" ht="13.5" thickBot="1" x14ac:dyDescent="0.25">
      <c r="A2" s="141" t="s">
        <v>54</v>
      </c>
      <c r="B2" s="47"/>
      <c r="C2" s="47"/>
      <c r="D2" s="47"/>
      <c r="E2" s="47"/>
      <c r="F2" s="47"/>
      <c r="G2" s="47"/>
      <c r="H2" s="124"/>
      <c r="I2" s="124"/>
      <c r="J2" s="124"/>
      <c r="K2" s="124"/>
      <c r="L2" s="142"/>
      <c r="M2" s="124"/>
      <c r="N2" s="124"/>
      <c r="O2" s="124"/>
      <c r="P2" s="124"/>
      <c r="Q2" s="142" t="s">
        <v>106</v>
      </c>
    </row>
    <row r="3" spans="1:17" ht="21" customHeight="1" x14ac:dyDescent="0.2">
      <c r="A3" s="143" t="s">
        <v>107</v>
      </c>
      <c r="B3" s="129" t="s">
        <v>0</v>
      </c>
      <c r="C3" s="126" t="s">
        <v>108</v>
      </c>
      <c r="D3" s="144"/>
      <c r="E3" s="145" t="s">
        <v>109</v>
      </c>
      <c r="F3" s="146"/>
      <c r="G3" s="126" t="s">
        <v>110</v>
      </c>
      <c r="H3" s="144"/>
      <c r="I3" s="126" t="s">
        <v>111</v>
      </c>
      <c r="J3" s="127"/>
      <c r="K3" s="144"/>
      <c r="L3" s="126" t="s">
        <v>112</v>
      </c>
      <c r="M3" s="144"/>
      <c r="N3" s="147" t="s">
        <v>113</v>
      </c>
      <c r="O3" s="126" t="s">
        <v>114</v>
      </c>
      <c r="P3" s="144"/>
      <c r="Q3" s="148" t="s">
        <v>3</v>
      </c>
    </row>
    <row r="4" spans="1:17" ht="21" customHeight="1" x14ac:dyDescent="0.2">
      <c r="A4" s="135" t="s">
        <v>115</v>
      </c>
      <c r="B4" s="136">
        <v>348</v>
      </c>
      <c r="C4" s="84"/>
      <c r="D4" s="84">
        <v>126</v>
      </c>
      <c r="E4" s="84"/>
      <c r="F4" s="84">
        <v>26</v>
      </c>
      <c r="G4" s="84"/>
      <c r="H4" s="84">
        <v>71</v>
      </c>
      <c r="I4" s="84"/>
      <c r="J4" s="84"/>
      <c r="K4" s="84" t="s">
        <v>1</v>
      </c>
      <c r="L4" s="84"/>
      <c r="M4" s="84">
        <v>19</v>
      </c>
      <c r="N4" s="84">
        <v>100</v>
      </c>
      <c r="O4" s="84"/>
      <c r="P4" s="84">
        <v>5</v>
      </c>
      <c r="Q4" s="84">
        <v>1</v>
      </c>
    </row>
    <row r="5" spans="1:17" ht="21" customHeight="1" x14ac:dyDescent="0.2">
      <c r="A5" s="135" t="s">
        <v>116</v>
      </c>
      <c r="B5" s="136">
        <v>337</v>
      </c>
      <c r="C5" s="84"/>
      <c r="D5" s="84">
        <v>130</v>
      </c>
      <c r="E5" s="84"/>
      <c r="F5" s="84">
        <v>27</v>
      </c>
      <c r="G5" s="84"/>
      <c r="H5" s="84">
        <v>86</v>
      </c>
      <c r="I5" s="84"/>
      <c r="J5" s="84"/>
      <c r="K5" s="84" t="s">
        <v>1</v>
      </c>
      <c r="L5" s="84"/>
      <c r="M5" s="84">
        <v>23</v>
      </c>
      <c r="N5" s="84">
        <v>64</v>
      </c>
      <c r="O5" s="84"/>
      <c r="P5" s="84">
        <v>4</v>
      </c>
      <c r="Q5" s="84">
        <v>3</v>
      </c>
    </row>
    <row r="6" spans="1:17" ht="21" customHeight="1" x14ac:dyDescent="0.2">
      <c r="A6" s="135" t="s">
        <v>117</v>
      </c>
      <c r="B6" s="136">
        <v>281</v>
      </c>
      <c r="C6" s="84"/>
      <c r="D6" s="84">
        <v>105</v>
      </c>
      <c r="E6" s="84"/>
      <c r="F6" s="84">
        <v>14</v>
      </c>
      <c r="G6" s="84"/>
      <c r="H6" s="84">
        <v>69</v>
      </c>
      <c r="I6" s="84"/>
      <c r="J6" s="84"/>
      <c r="K6" s="84" t="s">
        <v>1</v>
      </c>
      <c r="L6" s="84"/>
      <c r="M6" s="84">
        <v>27</v>
      </c>
      <c r="N6" s="84">
        <v>65</v>
      </c>
      <c r="O6" s="84"/>
      <c r="P6" s="84" t="s">
        <v>1</v>
      </c>
      <c r="Q6" s="84">
        <v>1</v>
      </c>
    </row>
    <row r="7" spans="1:17" ht="21" customHeight="1" x14ac:dyDescent="0.2">
      <c r="A7" s="135" t="s">
        <v>118</v>
      </c>
      <c r="B7" s="136">
        <v>264</v>
      </c>
      <c r="C7" s="84"/>
      <c r="D7" s="84">
        <v>87</v>
      </c>
      <c r="E7" s="84"/>
      <c r="F7" s="84">
        <v>15</v>
      </c>
      <c r="G7" s="84"/>
      <c r="H7" s="84">
        <v>64</v>
      </c>
      <c r="I7" s="84"/>
      <c r="J7" s="84"/>
      <c r="K7" s="84" t="s">
        <v>1</v>
      </c>
      <c r="L7" s="84"/>
      <c r="M7" s="84">
        <v>20</v>
      </c>
      <c r="N7" s="84">
        <v>67</v>
      </c>
      <c r="O7" s="84"/>
      <c r="P7" s="84">
        <v>6</v>
      </c>
      <c r="Q7" s="84">
        <v>5</v>
      </c>
    </row>
    <row r="8" spans="1:17" ht="21" customHeight="1" thickBot="1" x14ac:dyDescent="0.25">
      <c r="A8" s="137" t="s">
        <v>119</v>
      </c>
      <c r="B8" s="138">
        <v>246</v>
      </c>
      <c r="C8" s="16"/>
      <c r="D8" s="16">
        <v>93</v>
      </c>
      <c r="E8" s="16"/>
      <c r="F8" s="16">
        <v>20</v>
      </c>
      <c r="G8" s="16"/>
      <c r="H8" s="16">
        <v>43</v>
      </c>
      <c r="I8" s="16"/>
      <c r="J8" s="16"/>
      <c r="K8" s="16" t="s">
        <v>50</v>
      </c>
      <c r="L8" s="16"/>
      <c r="M8" s="16">
        <v>34</v>
      </c>
      <c r="N8" s="16">
        <v>44</v>
      </c>
      <c r="O8" s="16"/>
      <c r="P8" s="16">
        <v>10</v>
      </c>
      <c r="Q8" s="16">
        <v>2</v>
      </c>
    </row>
    <row r="9" spans="1:17" ht="14.25" customHeight="1" x14ac:dyDescent="0.2">
      <c r="A9" s="49" t="s">
        <v>120</v>
      </c>
      <c r="B9" s="49"/>
      <c r="C9" s="49"/>
      <c r="E9" s="49"/>
      <c r="F9" s="49"/>
      <c r="G9" s="49"/>
      <c r="H9" s="49"/>
      <c r="I9" s="49"/>
      <c r="J9" s="49"/>
    </row>
    <row r="10" spans="1:17" ht="14.25" customHeight="1" x14ac:dyDescent="0.2">
      <c r="A10" s="49"/>
    </row>
    <row r="11" spans="1:17" ht="10.5" customHeight="1" x14ac:dyDescent="0.2">
      <c r="A11" s="49"/>
    </row>
    <row r="12" spans="1:17" ht="10.5" customHeight="1" x14ac:dyDescent="0.2"/>
    <row r="13" spans="1:17" ht="18.75" customHeight="1" x14ac:dyDescent="0.2">
      <c r="A13" s="43" t="s">
        <v>121</v>
      </c>
      <c r="B13" s="43"/>
      <c r="C13" s="43"/>
      <c r="D13" s="44"/>
      <c r="E13" s="44"/>
      <c r="F13" s="44"/>
      <c r="G13" s="43"/>
      <c r="H13" s="44"/>
      <c r="I13" s="44"/>
      <c r="J13" s="44"/>
      <c r="K13" s="44"/>
      <c r="L13" s="44"/>
      <c r="M13" s="44"/>
    </row>
    <row r="14" spans="1:17" ht="13.5" customHeight="1" thickBot="1" x14ac:dyDescent="0.25">
      <c r="A14" s="141" t="s">
        <v>122</v>
      </c>
      <c r="B14" s="149"/>
      <c r="C14" s="149"/>
      <c r="D14" s="150"/>
      <c r="E14" s="150"/>
      <c r="F14" s="150"/>
      <c r="G14" s="150"/>
      <c r="H14" s="150"/>
      <c r="I14" s="150"/>
      <c r="J14" s="150"/>
      <c r="K14" s="150"/>
      <c r="L14" s="149"/>
      <c r="Q14" s="151" t="s">
        <v>123</v>
      </c>
    </row>
    <row r="15" spans="1:17" ht="15.9" customHeight="1" x14ac:dyDescent="0.2">
      <c r="A15" s="144" t="s">
        <v>2</v>
      </c>
      <c r="B15" s="152" t="s">
        <v>0</v>
      </c>
      <c r="C15" s="153"/>
      <c r="D15" s="154"/>
      <c r="E15" s="152" t="s">
        <v>124</v>
      </c>
      <c r="F15" s="153"/>
      <c r="G15" s="155"/>
      <c r="H15" s="156" t="s">
        <v>125</v>
      </c>
      <c r="I15" s="157"/>
      <c r="J15" s="157"/>
      <c r="K15" s="158"/>
      <c r="L15" s="152" t="s">
        <v>126</v>
      </c>
      <c r="M15" s="153"/>
      <c r="N15" s="155"/>
      <c r="O15" s="159" t="s">
        <v>127</v>
      </c>
      <c r="P15" s="159"/>
      <c r="Q15" s="152"/>
    </row>
    <row r="16" spans="1:17" ht="15.9" customHeight="1" x14ac:dyDescent="0.2">
      <c r="A16" s="134"/>
      <c r="B16" s="160" t="s">
        <v>128</v>
      </c>
      <c r="C16" s="160" t="s">
        <v>129</v>
      </c>
      <c r="D16" s="161" t="s">
        <v>130</v>
      </c>
      <c r="E16" s="162" t="s">
        <v>128</v>
      </c>
      <c r="F16" s="160" t="s">
        <v>129</v>
      </c>
      <c r="G16" s="160" t="s">
        <v>130</v>
      </c>
      <c r="H16" s="161" t="s">
        <v>131</v>
      </c>
      <c r="I16" s="163" t="s">
        <v>129</v>
      </c>
      <c r="J16" s="164"/>
      <c r="K16" s="160" t="s">
        <v>130</v>
      </c>
      <c r="L16" s="160" t="s">
        <v>128</v>
      </c>
      <c r="M16" s="160" t="s">
        <v>129</v>
      </c>
      <c r="N16" s="160" t="s">
        <v>130</v>
      </c>
      <c r="O16" s="160" t="s">
        <v>128</v>
      </c>
      <c r="P16" s="160" t="s">
        <v>129</v>
      </c>
      <c r="Q16" s="161" t="s">
        <v>130</v>
      </c>
    </row>
    <row r="17" spans="1:17" ht="30" customHeight="1" x14ac:dyDescent="0.2">
      <c r="A17" s="1" t="s">
        <v>45</v>
      </c>
      <c r="B17" s="71">
        <v>1027</v>
      </c>
      <c r="C17" s="72">
        <v>14</v>
      </c>
      <c r="D17" s="72">
        <v>1213</v>
      </c>
      <c r="E17" s="72">
        <v>105</v>
      </c>
      <c r="F17" s="72">
        <v>3</v>
      </c>
      <c r="G17" s="72">
        <v>107</v>
      </c>
      <c r="H17" s="72">
        <v>898</v>
      </c>
      <c r="I17" s="76">
        <v>4</v>
      </c>
      <c r="J17" s="76"/>
      <c r="K17" s="72">
        <v>1084</v>
      </c>
      <c r="L17" s="72">
        <v>24</v>
      </c>
      <c r="M17" s="72">
        <v>7</v>
      </c>
      <c r="N17" s="72">
        <v>22</v>
      </c>
      <c r="O17" s="72" t="s">
        <v>1</v>
      </c>
      <c r="P17" s="72" t="s">
        <v>1</v>
      </c>
      <c r="Q17" s="72" t="s">
        <v>1</v>
      </c>
    </row>
    <row r="18" spans="1:17" ht="30" customHeight="1" x14ac:dyDescent="0.2">
      <c r="A18" s="1" t="s">
        <v>132</v>
      </c>
      <c r="B18" s="71">
        <v>965</v>
      </c>
      <c r="C18" s="72">
        <v>9</v>
      </c>
      <c r="D18" s="72">
        <v>1140</v>
      </c>
      <c r="E18" s="72">
        <v>90</v>
      </c>
      <c r="F18" s="72">
        <v>4</v>
      </c>
      <c r="G18" s="72">
        <v>87</v>
      </c>
      <c r="H18" s="72">
        <v>857</v>
      </c>
      <c r="I18" s="76">
        <v>1</v>
      </c>
      <c r="J18" s="76"/>
      <c r="K18" s="72">
        <v>1035</v>
      </c>
      <c r="L18" s="72">
        <v>18</v>
      </c>
      <c r="M18" s="72">
        <v>4</v>
      </c>
      <c r="N18" s="72">
        <v>18</v>
      </c>
      <c r="O18" s="72" t="s">
        <v>1</v>
      </c>
      <c r="P18" s="72" t="s">
        <v>1</v>
      </c>
      <c r="Q18" s="72" t="s">
        <v>1</v>
      </c>
    </row>
    <row r="19" spans="1:17" ht="30" customHeight="1" x14ac:dyDescent="0.2">
      <c r="A19" s="1" t="s">
        <v>133</v>
      </c>
      <c r="B19" s="71">
        <v>900</v>
      </c>
      <c r="C19" s="72">
        <v>16</v>
      </c>
      <c r="D19" s="72">
        <v>1063</v>
      </c>
      <c r="E19" s="72">
        <v>87</v>
      </c>
      <c r="F19" s="72">
        <v>3</v>
      </c>
      <c r="G19" s="72">
        <v>86</v>
      </c>
      <c r="H19" s="72">
        <v>793</v>
      </c>
      <c r="I19" s="76">
        <v>7</v>
      </c>
      <c r="J19" s="165"/>
      <c r="K19" s="72">
        <v>962</v>
      </c>
      <c r="L19" s="72">
        <v>19</v>
      </c>
      <c r="M19" s="72">
        <v>5</v>
      </c>
      <c r="N19" s="72">
        <v>15</v>
      </c>
      <c r="O19" s="72">
        <v>1</v>
      </c>
      <c r="P19" s="72">
        <v>1</v>
      </c>
      <c r="Q19" s="72" t="s">
        <v>1</v>
      </c>
    </row>
    <row r="20" spans="1:17" ht="30" customHeight="1" x14ac:dyDescent="0.2">
      <c r="A20" s="1" t="s">
        <v>134</v>
      </c>
      <c r="B20" s="71">
        <v>997</v>
      </c>
      <c r="C20" s="72">
        <v>8</v>
      </c>
      <c r="D20" s="72">
        <v>1182</v>
      </c>
      <c r="E20" s="72">
        <v>115</v>
      </c>
      <c r="F20" s="72">
        <v>4</v>
      </c>
      <c r="G20" s="72">
        <v>119</v>
      </c>
      <c r="H20" s="72">
        <v>872</v>
      </c>
      <c r="I20" s="166">
        <v>3</v>
      </c>
      <c r="J20" s="166"/>
      <c r="K20" s="72">
        <v>1051</v>
      </c>
      <c r="L20" s="72">
        <v>10</v>
      </c>
      <c r="M20" s="72">
        <v>1</v>
      </c>
      <c r="N20" s="72">
        <v>12</v>
      </c>
      <c r="O20" s="72" t="s">
        <v>1</v>
      </c>
      <c r="P20" s="72" t="s">
        <v>1</v>
      </c>
      <c r="Q20" s="72" t="s">
        <v>1</v>
      </c>
    </row>
    <row r="21" spans="1:17" ht="30" customHeight="1" thickBot="1" x14ac:dyDescent="0.25">
      <c r="A21" s="167" t="s">
        <v>135</v>
      </c>
      <c r="B21" s="17">
        <v>978</v>
      </c>
      <c r="C21" s="17">
        <v>17</v>
      </c>
      <c r="D21" s="17">
        <v>1189</v>
      </c>
      <c r="E21" s="17">
        <v>105</v>
      </c>
      <c r="F21" s="17">
        <v>9</v>
      </c>
      <c r="G21" s="17">
        <v>96</v>
      </c>
      <c r="H21" s="17">
        <v>850</v>
      </c>
      <c r="I21" s="27">
        <v>3</v>
      </c>
      <c r="J21" s="27"/>
      <c r="K21" s="17">
        <v>1069</v>
      </c>
      <c r="L21" s="17">
        <v>23</v>
      </c>
      <c r="M21" s="17">
        <v>5</v>
      </c>
      <c r="N21" s="17">
        <v>24</v>
      </c>
      <c r="O21" s="17" t="s">
        <v>50</v>
      </c>
      <c r="P21" s="17" t="s">
        <v>50</v>
      </c>
      <c r="Q21" s="17" t="s">
        <v>50</v>
      </c>
    </row>
    <row r="22" spans="1:17" ht="13.5" customHeight="1" x14ac:dyDescent="0.2">
      <c r="A22" s="49" t="s">
        <v>136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7" ht="10.5" customHeight="1" x14ac:dyDescent="0.2"/>
    <row r="24" spans="1:17" ht="10.5" customHeight="1" x14ac:dyDescent="0.2"/>
    <row r="25" spans="1:17" ht="18.75" customHeight="1" x14ac:dyDescent="0.2">
      <c r="A25" s="81" t="s">
        <v>137</v>
      </c>
      <c r="B25" s="81"/>
      <c r="C25" s="81"/>
      <c r="D25" s="81"/>
      <c r="E25" s="81"/>
      <c r="F25" s="81"/>
      <c r="G25" s="81"/>
      <c r="H25" s="81"/>
      <c r="I25" s="81"/>
      <c r="J25" s="81"/>
      <c r="K25" s="168"/>
      <c r="L25" s="168"/>
      <c r="M25" s="168"/>
    </row>
    <row r="26" spans="1:17" ht="13.5" customHeight="1" thickBot="1" x14ac:dyDescent="0.25">
      <c r="A26" s="169" t="s">
        <v>138</v>
      </c>
      <c r="B26" s="170"/>
      <c r="C26" s="170"/>
      <c r="D26" s="170"/>
      <c r="E26" s="170"/>
      <c r="F26" s="170"/>
      <c r="G26" s="170"/>
      <c r="H26" s="171"/>
      <c r="I26" s="171"/>
      <c r="J26" s="171"/>
      <c r="K26" s="172"/>
      <c r="L26" s="172"/>
      <c r="M26" s="124"/>
      <c r="N26" s="124"/>
      <c r="O26" s="124"/>
      <c r="P26" s="124"/>
      <c r="Q26" s="173" t="s">
        <v>123</v>
      </c>
    </row>
    <row r="27" spans="1:17" x14ac:dyDescent="0.2">
      <c r="A27" s="174" t="s">
        <v>2</v>
      </c>
      <c r="B27" s="175" t="s">
        <v>0</v>
      </c>
      <c r="C27" s="125"/>
      <c r="D27" s="126" t="s">
        <v>139</v>
      </c>
      <c r="E27" s="127"/>
      <c r="F27" s="127"/>
      <c r="G27" s="144"/>
      <c r="H27" s="126" t="s">
        <v>140</v>
      </c>
      <c r="I27" s="127"/>
      <c r="J27" s="127"/>
      <c r="K27" s="144"/>
      <c r="L27" s="176" t="s">
        <v>141</v>
      </c>
      <c r="M27" s="177"/>
      <c r="N27" s="176" t="s">
        <v>142</v>
      </c>
      <c r="O27" s="175" t="s">
        <v>3</v>
      </c>
      <c r="P27" s="125"/>
      <c r="Q27" s="126" t="s">
        <v>4</v>
      </c>
    </row>
    <row r="28" spans="1:17" x14ac:dyDescent="0.2">
      <c r="A28" s="178"/>
      <c r="B28" s="179"/>
      <c r="C28" s="128"/>
      <c r="D28" s="179" t="s">
        <v>143</v>
      </c>
      <c r="E28" s="128"/>
      <c r="F28" s="180" t="s">
        <v>144</v>
      </c>
      <c r="G28" s="181"/>
      <c r="H28" s="132" t="s">
        <v>145</v>
      </c>
      <c r="I28" s="133"/>
      <c r="J28" s="132" t="s">
        <v>146</v>
      </c>
      <c r="K28" s="134"/>
      <c r="L28" s="179"/>
      <c r="M28" s="128"/>
      <c r="N28" s="179"/>
      <c r="O28" s="179"/>
      <c r="P28" s="128"/>
      <c r="Q28" s="132"/>
    </row>
    <row r="29" spans="1:17" ht="3.75" customHeight="1" x14ac:dyDescent="0.2">
      <c r="A29" s="182"/>
      <c r="B29" s="183"/>
      <c r="C29" s="182"/>
      <c r="D29" s="184"/>
      <c r="E29" s="185"/>
      <c r="F29" s="185"/>
      <c r="G29" s="184"/>
      <c r="H29" s="182"/>
      <c r="I29" s="182"/>
      <c r="J29" s="182"/>
      <c r="K29" s="182"/>
      <c r="L29" s="182"/>
      <c r="M29" s="184"/>
    </row>
    <row r="30" spans="1:17" x14ac:dyDescent="0.2">
      <c r="A30" s="186"/>
      <c r="B30" s="187" t="s">
        <v>147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ht="20.149999999999999" customHeight="1" x14ac:dyDescent="0.2">
      <c r="A31" s="1" t="s">
        <v>45</v>
      </c>
      <c r="B31" s="188"/>
      <c r="C31" s="51">
        <v>14</v>
      </c>
      <c r="D31" s="51"/>
      <c r="E31" s="51">
        <v>6</v>
      </c>
      <c r="F31" s="51"/>
      <c r="G31" s="51">
        <v>1</v>
      </c>
      <c r="H31" s="51"/>
      <c r="I31" s="51" t="s">
        <v>1</v>
      </c>
      <c r="J31" s="51"/>
      <c r="K31" s="51" t="s">
        <v>1</v>
      </c>
      <c r="L31" s="51"/>
      <c r="M31" s="51">
        <v>4</v>
      </c>
      <c r="N31" s="51">
        <v>3</v>
      </c>
      <c r="O31" s="51"/>
      <c r="P31" s="51" t="s">
        <v>1</v>
      </c>
      <c r="Q31" s="84" t="s">
        <v>1</v>
      </c>
    </row>
    <row r="32" spans="1:17" ht="20.149999999999999" customHeight="1" x14ac:dyDescent="0.2">
      <c r="A32" s="1" t="s">
        <v>148</v>
      </c>
      <c r="B32" s="188"/>
      <c r="C32" s="51">
        <v>9</v>
      </c>
      <c r="D32" s="51"/>
      <c r="E32" s="51" t="s">
        <v>1</v>
      </c>
      <c r="F32" s="51"/>
      <c r="G32" s="51" t="s">
        <v>1</v>
      </c>
      <c r="H32" s="51"/>
      <c r="I32" s="51">
        <v>2</v>
      </c>
      <c r="J32" s="51"/>
      <c r="K32" s="51">
        <v>1</v>
      </c>
      <c r="L32" s="51"/>
      <c r="M32" s="51">
        <v>1</v>
      </c>
      <c r="N32" s="51">
        <v>4</v>
      </c>
      <c r="O32" s="51"/>
      <c r="P32" s="51">
        <v>1</v>
      </c>
      <c r="Q32" s="84" t="s">
        <v>1</v>
      </c>
    </row>
    <row r="33" spans="1:17" ht="20.149999999999999" customHeight="1" x14ac:dyDescent="0.2">
      <c r="A33" s="189" t="s">
        <v>149</v>
      </c>
      <c r="B33" s="188"/>
      <c r="C33" s="51">
        <v>16</v>
      </c>
      <c r="D33" s="51"/>
      <c r="E33" s="51">
        <v>6</v>
      </c>
      <c r="F33" s="51"/>
      <c r="G33" s="51">
        <v>1</v>
      </c>
      <c r="H33" s="51"/>
      <c r="I33" s="51">
        <v>2</v>
      </c>
      <c r="J33" s="51"/>
      <c r="K33" s="51">
        <v>1</v>
      </c>
      <c r="L33" s="51"/>
      <c r="M33" s="51">
        <v>2</v>
      </c>
      <c r="N33" s="51">
        <v>4</v>
      </c>
      <c r="O33" s="51"/>
      <c r="P33" s="51" t="s">
        <v>1</v>
      </c>
      <c r="Q33" s="84" t="s">
        <v>1</v>
      </c>
    </row>
    <row r="34" spans="1:17" ht="20.149999999999999" customHeight="1" x14ac:dyDescent="0.2">
      <c r="A34" s="189" t="s">
        <v>150</v>
      </c>
      <c r="B34" s="51"/>
      <c r="C34" s="51">
        <v>8</v>
      </c>
      <c r="D34" s="51"/>
      <c r="E34" s="51">
        <v>1</v>
      </c>
      <c r="F34" s="51"/>
      <c r="G34" s="51" t="s">
        <v>1</v>
      </c>
      <c r="H34" s="51"/>
      <c r="I34" s="51">
        <v>1</v>
      </c>
      <c r="J34" s="51"/>
      <c r="K34" s="51" t="s">
        <v>1</v>
      </c>
      <c r="L34" s="51"/>
      <c r="M34" s="51">
        <v>2</v>
      </c>
      <c r="N34" s="51">
        <v>4</v>
      </c>
      <c r="O34" s="51"/>
      <c r="P34" s="51" t="s">
        <v>1</v>
      </c>
      <c r="Q34" s="84" t="s">
        <v>1</v>
      </c>
    </row>
    <row r="35" spans="1:17" ht="20.149999999999999" customHeight="1" x14ac:dyDescent="0.2">
      <c r="A35" s="190" t="s">
        <v>151</v>
      </c>
      <c r="B35" s="191"/>
      <c r="C35" s="191">
        <v>17</v>
      </c>
      <c r="D35" s="191"/>
      <c r="E35" s="191">
        <v>2</v>
      </c>
      <c r="F35" s="191"/>
      <c r="G35" s="191">
        <v>2</v>
      </c>
      <c r="H35" s="192"/>
      <c r="I35" s="191">
        <v>1</v>
      </c>
      <c r="J35" s="192"/>
      <c r="K35" s="191" t="s">
        <v>50</v>
      </c>
      <c r="L35" s="192"/>
      <c r="M35" s="191">
        <v>3</v>
      </c>
      <c r="N35" s="191">
        <v>9</v>
      </c>
      <c r="O35" s="191"/>
      <c r="P35" s="191" t="s">
        <v>50</v>
      </c>
      <c r="Q35" s="191" t="s">
        <v>50</v>
      </c>
    </row>
    <row r="36" spans="1:17" ht="9.9" customHeight="1" x14ac:dyDescent="0.2">
      <c r="A36" s="193"/>
      <c r="B36" s="84"/>
      <c r="C36" s="84"/>
      <c r="D36" s="84"/>
      <c r="E36" s="84"/>
      <c r="F36" s="84"/>
      <c r="G36" s="84"/>
      <c r="H36" s="84"/>
      <c r="I36" s="84"/>
      <c r="J36" s="84"/>
      <c r="K36" s="194"/>
      <c r="L36" s="194"/>
      <c r="M36" s="84"/>
      <c r="N36" s="192"/>
      <c r="O36" s="192"/>
      <c r="P36" s="192"/>
      <c r="Q36" s="192"/>
    </row>
    <row r="37" spans="1:17" x14ac:dyDescent="0.2">
      <c r="A37" s="195"/>
      <c r="B37" s="196" t="s">
        <v>152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ht="20.149999999999999" customHeight="1" x14ac:dyDescent="0.2">
      <c r="A38" s="1" t="s">
        <v>45</v>
      </c>
      <c r="B38" s="197">
        <v>1213</v>
      </c>
      <c r="C38" s="198"/>
      <c r="D38" s="198">
        <v>704</v>
      </c>
      <c r="E38" s="198"/>
      <c r="F38" s="51"/>
      <c r="G38" s="51">
        <v>79</v>
      </c>
      <c r="H38" s="199">
        <v>59</v>
      </c>
      <c r="I38" s="199"/>
      <c r="J38" s="51"/>
      <c r="K38" s="51">
        <v>51</v>
      </c>
      <c r="L38" s="199">
        <v>213</v>
      </c>
      <c r="M38" s="199"/>
      <c r="N38" s="51">
        <v>103</v>
      </c>
      <c r="O38" s="84"/>
      <c r="P38" s="84">
        <v>4</v>
      </c>
      <c r="Q38" s="84" t="s">
        <v>1</v>
      </c>
    </row>
    <row r="39" spans="1:17" ht="20.149999999999999" customHeight="1" x14ac:dyDescent="0.2">
      <c r="A39" s="1" t="s">
        <v>148</v>
      </c>
      <c r="B39" s="197">
        <v>1140</v>
      </c>
      <c r="C39" s="198"/>
      <c r="D39" s="198">
        <v>694</v>
      </c>
      <c r="E39" s="198"/>
      <c r="F39" s="51"/>
      <c r="G39" s="51">
        <v>86</v>
      </c>
      <c r="H39" s="199">
        <v>48</v>
      </c>
      <c r="I39" s="199"/>
      <c r="J39" s="51"/>
      <c r="K39" s="51">
        <v>38</v>
      </c>
      <c r="L39" s="199">
        <v>181</v>
      </c>
      <c r="M39" s="199"/>
      <c r="N39" s="51">
        <v>91</v>
      </c>
      <c r="O39" s="51"/>
      <c r="P39" s="51">
        <v>2</v>
      </c>
      <c r="Q39" s="51" t="s">
        <v>1</v>
      </c>
    </row>
    <row r="40" spans="1:17" ht="20.149999999999999" customHeight="1" x14ac:dyDescent="0.2">
      <c r="A40" s="189" t="s">
        <v>149</v>
      </c>
      <c r="B40" s="197">
        <v>1063</v>
      </c>
      <c r="C40" s="198"/>
      <c r="D40" s="198">
        <v>627</v>
      </c>
      <c r="E40" s="198"/>
      <c r="F40" s="51"/>
      <c r="G40" s="51">
        <v>74</v>
      </c>
      <c r="H40" s="199">
        <v>35</v>
      </c>
      <c r="I40" s="199"/>
      <c r="J40" s="51"/>
      <c r="K40" s="51">
        <v>41</v>
      </c>
      <c r="L40" s="199">
        <v>196</v>
      </c>
      <c r="M40" s="199"/>
      <c r="N40" s="51">
        <v>87</v>
      </c>
      <c r="O40" s="51"/>
      <c r="P40" s="51">
        <v>3</v>
      </c>
      <c r="Q40" s="51" t="s">
        <v>1</v>
      </c>
    </row>
    <row r="41" spans="1:17" ht="20.149999999999999" customHeight="1" x14ac:dyDescent="0.2">
      <c r="A41" s="189" t="s">
        <v>150</v>
      </c>
      <c r="B41" s="197">
        <v>1182</v>
      </c>
      <c r="C41" s="198"/>
      <c r="D41" s="198">
        <v>672</v>
      </c>
      <c r="E41" s="198"/>
      <c r="F41" s="51"/>
      <c r="G41" s="51">
        <v>77</v>
      </c>
      <c r="H41" s="199">
        <v>41</v>
      </c>
      <c r="I41" s="199"/>
      <c r="J41" s="51"/>
      <c r="K41" s="51">
        <v>42</v>
      </c>
      <c r="L41" s="199">
        <v>224</v>
      </c>
      <c r="M41" s="199"/>
      <c r="N41" s="51">
        <v>120</v>
      </c>
      <c r="O41" s="51"/>
      <c r="P41" s="51">
        <v>6</v>
      </c>
      <c r="Q41" s="51" t="s">
        <v>50</v>
      </c>
    </row>
    <row r="42" spans="1:17" ht="20.149999999999999" customHeight="1" thickBot="1" x14ac:dyDescent="0.25">
      <c r="A42" s="167" t="s">
        <v>151</v>
      </c>
      <c r="B42" s="200">
        <v>1189</v>
      </c>
      <c r="C42" s="200"/>
      <c r="D42" s="200">
        <v>741</v>
      </c>
      <c r="E42" s="200"/>
      <c r="F42" s="16"/>
      <c r="G42" s="16">
        <v>59</v>
      </c>
      <c r="H42" s="21">
        <v>44</v>
      </c>
      <c r="I42" s="21"/>
      <c r="J42" s="16"/>
      <c r="K42" s="16">
        <v>40</v>
      </c>
      <c r="L42" s="21">
        <v>198</v>
      </c>
      <c r="M42" s="21"/>
      <c r="N42" s="16">
        <v>98</v>
      </c>
      <c r="O42" s="16"/>
      <c r="P42" s="16">
        <v>9</v>
      </c>
      <c r="Q42" s="16" t="s">
        <v>50</v>
      </c>
    </row>
    <row r="43" spans="1:17" x14ac:dyDescent="0.2">
      <c r="A43" s="201" t="s">
        <v>153</v>
      </c>
      <c r="B43" s="83"/>
      <c r="C43" s="83"/>
      <c r="D43" s="83"/>
      <c r="E43" s="83"/>
      <c r="F43" s="83"/>
      <c r="G43" s="83"/>
      <c r="H43" s="83"/>
      <c r="I43" s="83"/>
      <c r="J43" s="83"/>
      <c r="K43" s="168"/>
      <c r="L43" s="168"/>
      <c r="M43" s="168"/>
    </row>
    <row r="44" spans="1:17" ht="18.75" customHeight="1" x14ac:dyDescent="0.2">
      <c r="B44" s="80"/>
      <c r="C44" s="80"/>
    </row>
    <row r="45" spans="1:17" ht="18.75" customHeight="1" x14ac:dyDescent="0.2"/>
    <row r="46" spans="1:17" ht="18.75" customHeight="1" x14ac:dyDescent="0.2"/>
    <row r="47" spans="1:17" ht="18.75" customHeight="1" x14ac:dyDescent="0.2"/>
    <row r="48" spans="1:17" ht="18.75" customHeight="1" x14ac:dyDescent="0.2"/>
  </sheetData>
  <mergeCells count="52">
    <mergeCell ref="B41:C41"/>
    <mergeCell ref="D41:E41"/>
    <mergeCell ref="H41:I41"/>
    <mergeCell ref="L41:M41"/>
    <mergeCell ref="B42:C42"/>
    <mergeCell ref="D42:E42"/>
    <mergeCell ref="H42:I42"/>
    <mergeCell ref="L42:M42"/>
    <mergeCell ref="B39:C39"/>
    <mergeCell ref="D39:E39"/>
    <mergeCell ref="H39:I39"/>
    <mergeCell ref="L39:M39"/>
    <mergeCell ref="B40:C40"/>
    <mergeCell ref="D40:E40"/>
    <mergeCell ref="H40:I40"/>
    <mergeCell ref="L40:M40"/>
    <mergeCell ref="B30:Q30"/>
    <mergeCell ref="B37:Q37"/>
    <mergeCell ref="B38:C38"/>
    <mergeCell ref="D38:E38"/>
    <mergeCell ref="H38:I38"/>
    <mergeCell ref="L38:M38"/>
    <mergeCell ref="L27:M28"/>
    <mergeCell ref="N27:N28"/>
    <mergeCell ref="O27:P28"/>
    <mergeCell ref="Q27:Q28"/>
    <mergeCell ref="D28:E28"/>
    <mergeCell ref="F28:G28"/>
    <mergeCell ref="H28:I28"/>
    <mergeCell ref="J28:K28"/>
    <mergeCell ref="I17:J17"/>
    <mergeCell ref="I18:J18"/>
    <mergeCell ref="I19:J19"/>
    <mergeCell ref="I20:J20"/>
    <mergeCell ref="I21:J21"/>
    <mergeCell ref="A27:A28"/>
    <mergeCell ref="B27:C28"/>
    <mergeCell ref="D27:G27"/>
    <mergeCell ref="H27:K27"/>
    <mergeCell ref="A15:A16"/>
    <mergeCell ref="B15:D15"/>
    <mergeCell ref="E15:G15"/>
    <mergeCell ref="H15:K15"/>
    <mergeCell ref="L15:N15"/>
    <mergeCell ref="O15:Q15"/>
    <mergeCell ref="I16:J16"/>
    <mergeCell ref="C3:D3"/>
    <mergeCell ref="E3:F3"/>
    <mergeCell ref="G3:H3"/>
    <mergeCell ref="I3:K3"/>
    <mergeCell ref="L3:M3"/>
    <mergeCell ref="O3:P3"/>
  </mergeCells>
  <phoneticPr fontId="2"/>
  <pageMargins left="0.55118110236220474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A934-E6DA-4174-B95E-7EB70B47C684}">
  <dimension ref="A1:Q42"/>
  <sheetViews>
    <sheetView view="pageBreakPreview" zoomScaleNormal="100" zoomScaleSheetLayoutView="100" workbookViewId="0"/>
  </sheetViews>
  <sheetFormatPr defaultRowHeight="13" x14ac:dyDescent="0.2"/>
  <cols>
    <col min="1" max="1" width="16.1796875" customWidth="1"/>
    <col min="2" max="2" width="6.6328125" customWidth="1"/>
    <col min="3" max="3" width="6.08984375" customWidth="1"/>
    <col min="4" max="9" width="5" customWidth="1"/>
    <col min="10" max="10" width="5.1796875" customWidth="1"/>
    <col min="11" max="13" width="5" customWidth="1"/>
    <col min="14" max="15" width="5.1796875" customWidth="1"/>
    <col min="16" max="16" width="1.6328125" customWidth="1"/>
    <col min="17" max="17" width="5" customWidth="1"/>
  </cols>
  <sheetData>
    <row r="1" spans="1:17" ht="19" x14ac:dyDescent="0.3">
      <c r="A1" s="81" t="s">
        <v>154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202"/>
    </row>
    <row r="2" spans="1:17" ht="13.5" thickBot="1" x14ac:dyDescent="0.25">
      <c r="A2" s="169" t="s">
        <v>155</v>
      </c>
      <c r="B2" s="203"/>
      <c r="C2" s="203"/>
      <c r="D2" s="203"/>
      <c r="E2" s="203"/>
      <c r="F2" s="203"/>
      <c r="G2" s="203"/>
      <c r="H2" s="203"/>
      <c r="I2" s="203"/>
      <c r="J2" s="203"/>
      <c r="K2" s="170"/>
      <c r="L2" s="124"/>
      <c r="M2" s="204"/>
      <c r="N2" s="171" t="s">
        <v>156</v>
      </c>
      <c r="O2" s="205"/>
      <c r="P2" s="205"/>
    </row>
    <row r="3" spans="1:17" ht="14.4" customHeight="1" x14ac:dyDescent="0.2">
      <c r="A3" s="144" t="s">
        <v>157</v>
      </c>
      <c r="B3" s="206"/>
      <c r="C3" s="206" t="s">
        <v>0</v>
      </c>
      <c r="D3" s="126" t="s">
        <v>158</v>
      </c>
      <c r="E3" s="127"/>
      <c r="F3" s="127"/>
      <c r="G3" s="127"/>
      <c r="H3" s="127"/>
      <c r="I3" s="127"/>
      <c r="J3" s="144"/>
      <c r="K3" s="145" t="s">
        <v>159</v>
      </c>
      <c r="L3" s="207"/>
      <c r="M3" s="207"/>
      <c r="N3" s="207"/>
      <c r="O3" s="208"/>
      <c r="P3" s="208"/>
      <c r="Q3" s="208"/>
    </row>
    <row r="4" spans="1:17" ht="27.9" customHeight="1" x14ac:dyDescent="0.2">
      <c r="A4" s="134"/>
      <c r="B4" s="209"/>
      <c r="C4" s="209"/>
      <c r="D4" s="210" t="s">
        <v>160</v>
      </c>
      <c r="E4" s="211" t="s">
        <v>161</v>
      </c>
      <c r="F4" s="211" t="s">
        <v>162</v>
      </c>
      <c r="G4" s="211" t="s">
        <v>163</v>
      </c>
      <c r="H4" s="211" t="s">
        <v>164</v>
      </c>
      <c r="I4" s="211" t="s">
        <v>165</v>
      </c>
      <c r="J4" s="212" t="s">
        <v>166</v>
      </c>
      <c r="K4" s="213" t="s">
        <v>167</v>
      </c>
      <c r="L4" s="214" t="s">
        <v>168</v>
      </c>
      <c r="M4" s="214" t="s">
        <v>169</v>
      </c>
      <c r="N4" s="214" t="s">
        <v>170</v>
      </c>
      <c r="O4" s="135"/>
    </row>
    <row r="5" spans="1:17" ht="21.9" customHeight="1" x14ac:dyDescent="0.2">
      <c r="A5" s="83" t="s">
        <v>65</v>
      </c>
      <c r="B5" s="182" t="s">
        <v>171</v>
      </c>
      <c r="C5" s="71">
        <v>14</v>
      </c>
      <c r="D5" s="84" t="s">
        <v>1</v>
      </c>
      <c r="E5" s="72">
        <v>1</v>
      </c>
      <c r="F5" s="72" t="s">
        <v>1</v>
      </c>
      <c r="G5" s="72">
        <v>1</v>
      </c>
      <c r="H5" s="72" t="s">
        <v>1</v>
      </c>
      <c r="I5" s="72">
        <v>2</v>
      </c>
      <c r="J5" s="72">
        <v>10</v>
      </c>
      <c r="K5" s="72" t="s">
        <v>1</v>
      </c>
      <c r="L5" s="72" t="s">
        <v>1</v>
      </c>
      <c r="M5" s="72" t="s">
        <v>1</v>
      </c>
      <c r="N5" s="72">
        <v>1</v>
      </c>
      <c r="O5" s="67"/>
    </row>
    <row r="6" spans="1:17" ht="21.9" customHeight="1" x14ac:dyDescent="0.2">
      <c r="A6" s="49"/>
      <c r="B6" s="182" t="s">
        <v>172</v>
      </c>
      <c r="C6" s="71">
        <v>1213</v>
      </c>
      <c r="D6" s="84">
        <v>50</v>
      </c>
      <c r="E6" s="72">
        <v>134</v>
      </c>
      <c r="F6" s="72">
        <v>215</v>
      </c>
      <c r="G6" s="72">
        <v>226</v>
      </c>
      <c r="H6" s="72">
        <v>220</v>
      </c>
      <c r="I6" s="72">
        <v>142</v>
      </c>
      <c r="J6" s="72">
        <v>226</v>
      </c>
      <c r="K6" s="72">
        <v>21</v>
      </c>
      <c r="L6" s="72">
        <v>36</v>
      </c>
      <c r="M6" s="72">
        <v>35</v>
      </c>
      <c r="N6" s="72">
        <v>59</v>
      </c>
      <c r="O6" s="67"/>
    </row>
    <row r="7" spans="1:17" ht="21.9" customHeight="1" x14ac:dyDescent="0.2">
      <c r="A7" s="83" t="s">
        <v>173</v>
      </c>
      <c r="B7" s="182" t="s">
        <v>171</v>
      </c>
      <c r="C7" s="71">
        <v>9</v>
      </c>
      <c r="D7" s="84" t="s">
        <v>1</v>
      </c>
      <c r="E7" s="84">
        <v>1</v>
      </c>
      <c r="F7" s="72">
        <v>2</v>
      </c>
      <c r="G7" s="72" t="s">
        <v>1</v>
      </c>
      <c r="H7" s="72">
        <v>2</v>
      </c>
      <c r="I7" s="72">
        <v>1</v>
      </c>
      <c r="J7" s="84">
        <v>3</v>
      </c>
      <c r="K7" s="84" t="s">
        <v>1</v>
      </c>
      <c r="L7" s="84" t="s">
        <v>1</v>
      </c>
      <c r="M7" s="84">
        <v>1</v>
      </c>
      <c r="N7" s="84" t="s">
        <v>1</v>
      </c>
      <c r="O7" s="83"/>
    </row>
    <row r="8" spans="1:17" ht="21.9" customHeight="1" x14ac:dyDescent="0.2">
      <c r="A8" s="215"/>
      <c r="B8" s="182" t="s">
        <v>172</v>
      </c>
      <c r="C8" s="71">
        <v>1140</v>
      </c>
      <c r="D8" s="84">
        <v>46</v>
      </c>
      <c r="E8" s="72">
        <v>132</v>
      </c>
      <c r="F8" s="72">
        <v>201</v>
      </c>
      <c r="G8" s="72">
        <v>203</v>
      </c>
      <c r="H8" s="72">
        <v>177</v>
      </c>
      <c r="I8" s="72">
        <v>158</v>
      </c>
      <c r="J8" s="72">
        <v>223</v>
      </c>
      <c r="K8" s="72">
        <v>19</v>
      </c>
      <c r="L8" s="72">
        <v>42</v>
      </c>
      <c r="M8" s="72">
        <v>34</v>
      </c>
      <c r="N8" s="72">
        <v>54</v>
      </c>
      <c r="O8" s="67"/>
    </row>
    <row r="9" spans="1:17" ht="21.9" customHeight="1" x14ac:dyDescent="0.2">
      <c r="A9" s="83" t="s">
        <v>174</v>
      </c>
      <c r="B9" s="182" t="s">
        <v>171</v>
      </c>
      <c r="C9" s="71">
        <v>16</v>
      </c>
      <c r="D9" s="84">
        <v>1</v>
      </c>
      <c r="E9" s="72" t="s">
        <v>1</v>
      </c>
      <c r="F9" s="72">
        <v>2</v>
      </c>
      <c r="G9" s="72" t="s">
        <v>1</v>
      </c>
      <c r="H9" s="72" t="s">
        <v>1</v>
      </c>
      <c r="I9" s="72">
        <v>3</v>
      </c>
      <c r="J9" s="72">
        <v>10</v>
      </c>
      <c r="K9" s="72" t="s">
        <v>1</v>
      </c>
      <c r="L9" s="72">
        <v>1</v>
      </c>
      <c r="M9" s="72" t="s">
        <v>1</v>
      </c>
      <c r="N9" s="72" t="s">
        <v>1</v>
      </c>
      <c r="O9" s="67"/>
    </row>
    <row r="10" spans="1:17" ht="21.9" customHeight="1" x14ac:dyDescent="0.2">
      <c r="A10" s="83"/>
      <c r="B10" s="182" t="s">
        <v>172</v>
      </c>
      <c r="C10" s="71">
        <v>1063</v>
      </c>
      <c r="D10" s="84">
        <v>35</v>
      </c>
      <c r="E10" s="72">
        <v>128</v>
      </c>
      <c r="F10" s="72">
        <v>193</v>
      </c>
      <c r="G10" s="72">
        <v>190</v>
      </c>
      <c r="H10" s="72">
        <v>179</v>
      </c>
      <c r="I10" s="72">
        <v>123</v>
      </c>
      <c r="J10" s="72">
        <v>215</v>
      </c>
      <c r="K10" s="72">
        <v>12</v>
      </c>
      <c r="L10" s="72">
        <v>42</v>
      </c>
      <c r="M10" s="72">
        <v>28</v>
      </c>
      <c r="N10" s="72">
        <v>55</v>
      </c>
      <c r="O10" s="67"/>
    </row>
    <row r="11" spans="1:17" ht="21.9" customHeight="1" x14ac:dyDescent="0.2">
      <c r="A11" s="83" t="s">
        <v>175</v>
      </c>
      <c r="B11" s="182" t="s">
        <v>171</v>
      </c>
      <c r="C11" s="71">
        <v>8</v>
      </c>
      <c r="D11" s="84" t="s">
        <v>1</v>
      </c>
      <c r="E11" s="72" t="s">
        <v>1</v>
      </c>
      <c r="F11" s="72" t="s">
        <v>1</v>
      </c>
      <c r="G11" s="72" t="s">
        <v>1</v>
      </c>
      <c r="H11" s="72">
        <v>1</v>
      </c>
      <c r="I11" s="72">
        <v>2</v>
      </c>
      <c r="J11" s="72">
        <v>5</v>
      </c>
      <c r="K11" s="72" t="s">
        <v>1</v>
      </c>
      <c r="L11" s="72" t="s">
        <v>1</v>
      </c>
      <c r="M11" s="72" t="s">
        <v>1</v>
      </c>
      <c r="N11" s="72" t="s">
        <v>1</v>
      </c>
      <c r="O11" s="67"/>
    </row>
    <row r="12" spans="1:17" ht="21.9" customHeight="1" x14ac:dyDescent="0.2">
      <c r="A12" s="83"/>
      <c r="B12" s="182" t="s">
        <v>172</v>
      </c>
      <c r="C12" s="71">
        <v>1182</v>
      </c>
      <c r="D12" s="84">
        <v>45</v>
      </c>
      <c r="E12" s="72">
        <v>157</v>
      </c>
      <c r="F12" s="72">
        <v>190</v>
      </c>
      <c r="G12" s="72">
        <v>182</v>
      </c>
      <c r="H12" s="72">
        <v>189</v>
      </c>
      <c r="I12" s="72">
        <v>154</v>
      </c>
      <c r="J12" s="72">
        <v>265</v>
      </c>
      <c r="K12" s="72">
        <v>22</v>
      </c>
      <c r="L12" s="72">
        <v>42</v>
      </c>
      <c r="M12" s="72">
        <v>34</v>
      </c>
      <c r="N12" s="72">
        <v>60</v>
      </c>
      <c r="O12" s="67"/>
    </row>
    <row r="13" spans="1:17" ht="21.9" customHeight="1" x14ac:dyDescent="0.2">
      <c r="A13" s="216" t="s">
        <v>176</v>
      </c>
      <c r="B13" s="217" t="s">
        <v>177</v>
      </c>
      <c r="C13" s="218">
        <v>17</v>
      </c>
      <c r="D13" s="219" t="s">
        <v>50</v>
      </c>
      <c r="E13" s="218" t="s">
        <v>50</v>
      </c>
      <c r="F13" s="218">
        <v>1</v>
      </c>
      <c r="G13" s="218">
        <v>1</v>
      </c>
      <c r="H13" s="218">
        <v>1</v>
      </c>
      <c r="I13" s="218" t="s">
        <v>50</v>
      </c>
      <c r="J13" s="218">
        <v>14</v>
      </c>
      <c r="K13" s="218" t="s">
        <v>50</v>
      </c>
      <c r="L13" s="220" t="s">
        <v>50</v>
      </c>
      <c r="M13" s="220" t="s">
        <v>50</v>
      </c>
      <c r="N13" s="218" t="s">
        <v>50</v>
      </c>
      <c r="P13" s="218"/>
    </row>
    <row r="14" spans="1:17" ht="21.9" customHeight="1" thickBot="1" x14ac:dyDescent="0.25">
      <c r="A14" s="221"/>
      <c r="B14" s="222" t="s">
        <v>172</v>
      </c>
      <c r="C14" s="223">
        <v>1189</v>
      </c>
      <c r="D14" s="15">
        <v>62</v>
      </c>
      <c r="E14" s="17">
        <v>150</v>
      </c>
      <c r="F14" s="17">
        <v>197</v>
      </c>
      <c r="G14" s="17">
        <v>195</v>
      </c>
      <c r="H14" s="17">
        <v>163</v>
      </c>
      <c r="I14" s="17">
        <v>166</v>
      </c>
      <c r="J14" s="17">
        <v>256</v>
      </c>
      <c r="K14" s="17">
        <v>29</v>
      </c>
      <c r="L14" s="17">
        <v>49</v>
      </c>
      <c r="M14" s="17">
        <v>40</v>
      </c>
      <c r="N14" s="17">
        <v>60</v>
      </c>
      <c r="P14" s="218"/>
    </row>
    <row r="15" spans="1:17" x14ac:dyDescent="0.2">
      <c r="A15" s="224" t="s">
        <v>178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7" x14ac:dyDescent="0.2">
      <c r="A16" s="49"/>
      <c r="B16" s="49"/>
      <c r="C16" s="49"/>
      <c r="D16" s="49"/>
      <c r="E16" s="49"/>
      <c r="F16" s="49"/>
      <c r="G16" s="49"/>
      <c r="H16" s="49"/>
      <c r="I16" s="49"/>
      <c r="J16" s="49"/>
      <c r="P16" s="225"/>
    </row>
    <row r="20" spans="1:17" ht="19" x14ac:dyDescent="0.2">
      <c r="A20" s="81" t="s">
        <v>179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3.5" thickBot="1" x14ac:dyDescent="0.25">
      <c r="A21" s="226" t="s">
        <v>180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227"/>
      <c r="N21" s="204"/>
      <c r="O21" s="171" t="s">
        <v>156</v>
      </c>
      <c r="P21" s="205"/>
      <c r="Q21" s="205"/>
    </row>
    <row r="22" spans="1:17" ht="23.25" customHeight="1" x14ac:dyDescent="0.2">
      <c r="A22" s="144" t="s">
        <v>157</v>
      </c>
      <c r="B22" s="206"/>
      <c r="C22" s="228" t="s">
        <v>0</v>
      </c>
      <c r="D22" s="228" t="s">
        <v>181</v>
      </c>
      <c r="E22" s="228" t="s">
        <v>182</v>
      </c>
      <c r="F22" s="228" t="s">
        <v>183</v>
      </c>
      <c r="G22" s="228" t="s">
        <v>184</v>
      </c>
      <c r="H22" s="228" t="s">
        <v>185</v>
      </c>
      <c r="I22" s="228" t="s">
        <v>186</v>
      </c>
      <c r="J22" s="228" t="s">
        <v>187</v>
      </c>
      <c r="K22" s="228" t="s">
        <v>188</v>
      </c>
      <c r="L22" s="228" t="s">
        <v>189</v>
      </c>
      <c r="M22" s="229" t="s">
        <v>190</v>
      </c>
      <c r="N22" s="229" t="s">
        <v>191</v>
      </c>
      <c r="O22" s="148" t="s">
        <v>192</v>
      </c>
      <c r="P22" s="83"/>
    </row>
    <row r="23" spans="1:17" ht="21.9" customHeight="1" x14ac:dyDescent="0.2">
      <c r="A23" s="83" t="s">
        <v>65</v>
      </c>
      <c r="B23" s="182" t="s">
        <v>193</v>
      </c>
      <c r="C23" s="71">
        <v>1027</v>
      </c>
      <c r="D23" s="72">
        <v>98</v>
      </c>
      <c r="E23" s="72">
        <v>117</v>
      </c>
      <c r="F23" s="72">
        <v>107</v>
      </c>
      <c r="G23" s="72">
        <v>76</v>
      </c>
      <c r="H23" s="72">
        <v>66</v>
      </c>
      <c r="I23" s="72">
        <v>73</v>
      </c>
      <c r="J23" s="72">
        <v>75</v>
      </c>
      <c r="K23" s="72">
        <v>61</v>
      </c>
      <c r="L23" s="72">
        <v>72</v>
      </c>
      <c r="M23" s="72">
        <v>82</v>
      </c>
      <c r="N23" s="72">
        <v>87</v>
      </c>
      <c r="O23" s="72">
        <v>113</v>
      </c>
      <c r="P23" s="67"/>
    </row>
    <row r="24" spans="1:17" ht="21.9" customHeight="1" x14ac:dyDescent="0.2">
      <c r="A24" s="83"/>
      <c r="B24" s="182" t="s">
        <v>171</v>
      </c>
      <c r="C24" s="71">
        <v>14</v>
      </c>
      <c r="D24" s="72" t="s">
        <v>194</v>
      </c>
      <c r="E24" s="72">
        <v>3</v>
      </c>
      <c r="F24" s="72" t="s">
        <v>194</v>
      </c>
      <c r="G24" s="72">
        <v>1</v>
      </c>
      <c r="H24" s="72" t="s">
        <v>194</v>
      </c>
      <c r="I24" s="72">
        <v>1</v>
      </c>
      <c r="J24" s="72">
        <v>2</v>
      </c>
      <c r="K24" s="72" t="s">
        <v>194</v>
      </c>
      <c r="L24" s="72" t="s">
        <v>194</v>
      </c>
      <c r="M24" s="72">
        <v>3</v>
      </c>
      <c r="N24" s="72">
        <v>1</v>
      </c>
      <c r="O24" s="72">
        <v>3</v>
      </c>
      <c r="P24" s="67"/>
    </row>
    <row r="25" spans="1:17" ht="21.9" customHeight="1" x14ac:dyDescent="0.2">
      <c r="A25" s="83"/>
      <c r="B25" s="182" t="s">
        <v>130</v>
      </c>
      <c r="C25" s="71">
        <v>1213</v>
      </c>
      <c r="D25" s="72">
        <v>125</v>
      </c>
      <c r="E25" s="72">
        <v>138</v>
      </c>
      <c r="F25" s="72">
        <v>126</v>
      </c>
      <c r="G25" s="72">
        <v>86</v>
      </c>
      <c r="H25" s="72">
        <v>75</v>
      </c>
      <c r="I25" s="72">
        <v>90</v>
      </c>
      <c r="J25" s="72">
        <v>93</v>
      </c>
      <c r="K25" s="72">
        <v>73</v>
      </c>
      <c r="L25" s="72">
        <v>89</v>
      </c>
      <c r="M25" s="72">
        <v>92</v>
      </c>
      <c r="N25" s="72">
        <v>98</v>
      </c>
      <c r="O25" s="72">
        <v>128</v>
      </c>
      <c r="P25" s="67"/>
    </row>
    <row r="26" spans="1:17" ht="21.9" customHeight="1" x14ac:dyDescent="0.2">
      <c r="A26" s="83" t="s">
        <v>173</v>
      </c>
      <c r="B26" s="182" t="s">
        <v>193</v>
      </c>
      <c r="C26" s="71">
        <v>965</v>
      </c>
      <c r="D26" s="72">
        <v>59</v>
      </c>
      <c r="E26" s="72">
        <v>74</v>
      </c>
      <c r="F26" s="72">
        <v>70</v>
      </c>
      <c r="G26" s="72">
        <v>73</v>
      </c>
      <c r="H26" s="72">
        <v>79</v>
      </c>
      <c r="I26" s="72">
        <v>76</v>
      </c>
      <c r="J26" s="72">
        <v>65</v>
      </c>
      <c r="K26" s="72">
        <v>91</v>
      </c>
      <c r="L26" s="72">
        <v>83</v>
      </c>
      <c r="M26" s="72">
        <v>64</v>
      </c>
      <c r="N26" s="72">
        <v>108</v>
      </c>
      <c r="O26" s="72">
        <v>123</v>
      </c>
      <c r="P26" s="67"/>
    </row>
    <row r="27" spans="1:17" ht="21.9" customHeight="1" x14ac:dyDescent="0.2">
      <c r="A27" s="83"/>
      <c r="B27" s="182" t="s">
        <v>171</v>
      </c>
      <c r="C27" s="71">
        <v>9</v>
      </c>
      <c r="D27" s="72" t="s">
        <v>1</v>
      </c>
      <c r="E27" s="72">
        <v>4</v>
      </c>
      <c r="F27" s="72">
        <v>1</v>
      </c>
      <c r="G27" s="72" t="s">
        <v>1</v>
      </c>
      <c r="H27" s="72">
        <v>1</v>
      </c>
      <c r="I27" s="72" t="s">
        <v>1</v>
      </c>
      <c r="J27" s="72">
        <v>1</v>
      </c>
      <c r="K27" s="72" t="s">
        <v>1</v>
      </c>
      <c r="L27" s="72" t="s">
        <v>1</v>
      </c>
      <c r="M27" s="72">
        <v>2</v>
      </c>
      <c r="N27" s="72" t="s">
        <v>1</v>
      </c>
      <c r="O27" s="72" t="s">
        <v>1</v>
      </c>
      <c r="P27" s="67"/>
    </row>
    <row r="28" spans="1:17" ht="21.9" customHeight="1" x14ac:dyDescent="0.2">
      <c r="A28" s="83"/>
      <c r="B28" s="182" t="s">
        <v>130</v>
      </c>
      <c r="C28" s="71">
        <v>1140</v>
      </c>
      <c r="D28" s="72">
        <v>66</v>
      </c>
      <c r="E28" s="72">
        <v>89</v>
      </c>
      <c r="F28" s="72">
        <v>87</v>
      </c>
      <c r="G28" s="72">
        <v>82</v>
      </c>
      <c r="H28" s="72">
        <v>96</v>
      </c>
      <c r="I28" s="72">
        <v>90</v>
      </c>
      <c r="J28" s="72">
        <v>73</v>
      </c>
      <c r="K28" s="72">
        <v>108</v>
      </c>
      <c r="L28" s="72">
        <v>102</v>
      </c>
      <c r="M28" s="72">
        <v>73</v>
      </c>
      <c r="N28" s="72">
        <v>127</v>
      </c>
      <c r="O28" s="72">
        <v>147</v>
      </c>
      <c r="P28" s="67"/>
    </row>
    <row r="29" spans="1:17" ht="21.9" customHeight="1" x14ac:dyDescent="0.2">
      <c r="A29" s="83" t="s">
        <v>174</v>
      </c>
      <c r="B29" s="182" t="s">
        <v>193</v>
      </c>
      <c r="C29" s="71">
        <v>900</v>
      </c>
      <c r="D29" s="72">
        <v>76</v>
      </c>
      <c r="E29" s="72">
        <v>62</v>
      </c>
      <c r="F29" s="72">
        <v>68</v>
      </c>
      <c r="G29" s="72">
        <v>73</v>
      </c>
      <c r="H29" s="72">
        <v>84</v>
      </c>
      <c r="I29" s="72">
        <v>83</v>
      </c>
      <c r="J29" s="72">
        <v>79</v>
      </c>
      <c r="K29" s="72">
        <v>58</v>
      </c>
      <c r="L29" s="72">
        <v>80</v>
      </c>
      <c r="M29" s="72">
        <v>68</v>
      </c>
      <c r="N29" s="72">
        <v>93</v>
      </c>
      <c r="O29" s="72">
        <v>76</v>
      </c>
      <c r="P29" s="67"/>
    </row>
    <row r="30" spans="1:17" ht="21.9" customHeight="1" x14ac:dyDescent="0.2">
      <c r="A30" s="83"/>
      <c r="B30" s="182" t="s">
        <v>171</v>
      </c>
      <c r="C30" s="71">
        <v>16</v>
      </c>
      <c r="D30" s="72">
        <v>1</v>
      </c>
      <c r="E30" s="72">
        <v>1</v>
      </c>
      <c r="F30" s="72" t="s">
        <v>1</v>
      </c>
      <c r="G30" s="72" t="s">
        <v>1</v>
      </c>
      <c r="H30" s="72">
        <v>3</v>
      </c>
      <c r="I30" s="72">
        <v>1</v>
      </c>
      <c r="J30" s="72" t="s">
        <v>1</v>
      </c>
      <c r="K30" s="72">
        <v>3</v>
      </c>
      <c r="L30" s="72">
        <v>2</v>
      </c>
      <c r="M30" s="72">
        <v>2</v>
      </c>
      <c r="N30" s="72">
        <v>1</v>
      </c>
      <c r="O30" s="72">
        <v>2</v>
      </c>
      <c r="P30" s="67"/>
    </row>
    <row r="31" spans="1:17" ht="21.9" customHeight="1" x14ac:dyDescent="0.2">
      <c r="A31" s="83"/>
      <c r="B31" s="182" t="s">
        <v>130</v>
      </c>
      <c r="C31" s="71">
        <v>1063</v>
      </c>
      <c r="D31" s="72">
        <v>91</v>
      </c>
      <c r="E31" s="72">
        <v>72</v>
      </c>
      <c r="F31" s="72">
        <v>80</v>
      </c>
      <c r="G31" s="72">
        <v>88</v>
      </c>
      <c r="H31" s="72">
        <v>103</v>
      </c>
      <c r="I31" s="72">
        <v>93</v>
      </c>
      <c r="J31" s="72">
        <v>93</v>
      </c>
      <c r="K31" s="72">
        <v>78</v>
      </c>
      <c r="L31" s="72">
        <v>84</v>
      </c>
      <c r="M31" s="72">
        <v>83</v>
      </c>
      <c r="N31" s="72">
        <v>111</v>
      </c>
      <c r="O31" s="72">
        <v>87</v>
      </c>
      <c r="P31" s="67"/>
    </row>
    <row r="32" spans="1:17" ht="21.9" customHeight="1" x14ac:dyDescent="0.2">
      <c r="A32" s="83" t="s">
        <v>175</v>
      </c>
      <c r="B32" s="182" t="s">
        <v>193</v>
      </c>
      <c r="C32" s="71">
        <v>997</v>
      </c>
      <c r="D32" s="72">
        <v>67</v>
      </c>
      <c r="E32" s="72">
        <v>66</v>
      </c>
      <c r="F32" s="72">
        <v>85</v>
      </c>
      <c r="G32" s="72">
        <v>82</v>
      </c>
      <c r="H32" s="72">
        <v>80</v>
      </c>
      <c r="I32" s="72">
        <v>69</v>
      </c>
      <c r="J32" s="72">
        <v>73</v>
      </c>
      <c r="K32" s="72">
        <v>74</v>
      </c>
      <c r="L32" s="72">
        <v>76</v>
      </c>
      <c r="M32" s="72">
        <v>85</v>
      </c>
      <c r="N32" s="72">
        <v>106</v>
      </c>
      <c r="O32" s="72">
        <v>134</v>
      </c>
      <c r="P32" s="67"/>
    </row>
    <row r="33" spans="1:17" ht="21.9" customHeight="1" x14ac:dyDescent="0.2">
      <c r="A33" s="83"/>
      <c r="B33" s="182" t="s">
        <v>171</v>
      </c>
      <c r="C33" s="71">
        <v>8</v>
      </c>
      <c r="D33" s="72" t="s">
        <v>1</v>
      </c>
      <c r="E33" s="72">
        <v>1</v>
      </c>
      <c r="F33" s="72" t="s">
        <v>1</v>
      </c>
      <c r="G33" s="72" t="s">
        <v>1</v>
      </c>
      <c r="H33" s="72">
        <v>2</v>
      </c>
      <c r="I33" s="72">
        <v>1</v>
      </c>
      <c r="J33" s="72" t="s">
        <v>1</v>
      </c>
      <c r="K33" s="72">
        <v>1</v>
      </c>
      <c r="L33" s="72">
        <v>2</v>
      </c>
      <c r="M33" s="72" t="s">
        <v>1</v>
      </c>
      <c r="N33" s="72">
        <v>1</v>
      </c>
      <c r="O33" s="72" t="s">
        <v>1</v>
      </c>
      <c r="P33" s="67"/>
    </row>
    <row r="34" spans="1:17" ht="21.9" customHeight="1" x14ac:dyDescent="0.2">
      <c r="A34" s="83"/>
      <c r="B34" s="182" t="s">
        <v>130</v>
      </c>
      <c r="C34" s="71">
        <v>1182</v>
      </c>
      <c r="D34" s="72">
        <v>81</v>
      </c>
      <c r="E34" s="72">
        <v>78</v>
      </c>
      <c r="F34" s="72">
        <v>104</v>
      </c>
      <c r="G34" s="72">
        <v>99</v>
      </c>
      <c r="H34" s="72">
        <v>90</v>
      </c>
      <c r="I34" s="72">
        <v>83</v>
      </c>
      <c r="J34" s="72">
        <v>86</v>
      </c>
      <c r="K34" s="72">
        <v>89</v>
      </c>
      <c r="L34" s="72">
        <v>97</v>
      </c>
      <c r="M34" s="72">
        <v>106</v>
      </c>
      <c r="N34" s="72">
        <v>120</v>
      </c>
      <c r="O34" s="72">
        <v>149</v>
      </c>
      <c r="P34" s="67"/>
    </row>
    <row r="35" spans="1:17" ht="21.9" customHeight="1" x14ac:dyDescent="0.2">
      <c r="A35" s="216" t="s">
        <v>176</v>
      </c>
      <c r="B35" s="217" t="s">
        <v>195</v>
      </c>
      <c r="C35" s="218">
        <v>978</v>
      </c>
      <c r="D35" s="218">
        <v>78</v>
      </c>
      <c r="E35" s="218">
        <v>84</v>
      </c>
      <c r="F35" s="218">
        <v>86</v>
      </c>
      <c r="G35" s="218">
        <v>61</v>
      </c>
      <c r="H35" s="218">
        <v>87</v>
      </c>
      <c r="I35" s="218">
        <v>69</v>
      </c>
      <c r="J35" s="218">
        <v>97</v>
      </c>
      <c r="K35" s="218">
        <v>68</v>
      </c>
      <c r="L35" s="218">
        <v>76</v>
      </c>
      <c r="M35" s="218">
        <v>98</v>
      </c>
      <c r="N35" s="218">
        <v>87</v>
      </c>
      <c r="O35" s="218">
        <v>87</v>
      </c>
      <c r="P35" s="230"/>
    </row>
    <row r="36" spans="1:17" ht="21.9" customHeight="1" x14ac:dyDescent="0.2">
      <c r="A36" s="231"/>
      <c r="B36" s="217" t="s">
        <v>177</v>
      </c>
      <c r="C36" s="218">
        <v>17</v>
      </c>
      <c r="D36" s="218">
        <v>2</v>
      </c>
      <c r="E36" s="218">
        <v>1</v>
      </c>
      <c r="F36" s="218">
        <v>0</v>
      </c>
      <c r="G36" s="218">
        <v>2</v>
      </c>
      <c r="H36" s="218">
        <v>1</v>
      </c>
      <c r="I36" s="218">
        <v>1</v>
      </c>
      <c r="J36" s="218">
        <v>2</v>
      </c>
      <c r="K36" s="218">
        <v>2</v>
      </c>
      <c r="L36" s="218">
        <v>2</v>
      </c>
      <c r="M36" s="218">
        <v>1</v>
      </c>
      <c r="N36" s="218">
        <v>2</v>
      </c>
      <c r="O36" s="218">
        <v>1</v>
      </c>
      <c r="P36" s="230"/>
    </row>
    <row r="37" spans="1:17" ht="21.9" customHeight="1" thickBot="1" x14ac:dyDescent="0.25">
      <c r="A37" s="232"/>
      <c r="B37" s="222" t="s">
        <v>130</v>
      </c>
      <c r="C37" s="223">
        <v>1189</v>
      </c>
      <c r="D37" s="17">
        <v>100</v>
      </c>
      <c r="E37" s="17">
        <v>102</v>
      </c>
      <c r="F37" s="17">
        <v>99</v>
      </c>
      <c r="G37" s="17">
        <v>77</v>
      </c>
      <c r="H37" s="17">
        <v>102</v>
      </c>
      <c r="I37" s="17">
        <v>79</v>
      </c>
      <c r="J37" s="17">
        <v>122</v>
      </c>
      <c r="K37" s="17">
        <v>87</v>
      </c>
      <c r="L37" s="17">
        <v>95</v>
      </c>
      <c r="M37" s="17">
        <v>120</v>
      </c>
      <c r="N37" s="17">
        <v>107</v>
      </c>
      <c r="O37" s="17">
        <v>99</v>
      </c>
      <c r="P37" s="230"/>
    </row>
    <row r="38" spans="1:17" x14ac:dyDescent="0.2">
      <c r="A38" s="233" t="s">
        <v>196</v>
      </c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83"/>
    </row>
    <row r="40" spans="1:17" x14ac:dyDescent="0.2">
      <c r="C40" s="80"/>
    </row>
    <row r="41" spans="1:17" x14ac:dyDescent="0.2">
      <c r="C41" s="80"/>
    </row>
    <row r="42" spans="1:17" x14ac:dyDescent="0.2">
      <c r="C42" s="80"/>
    </row>
  </sheetData>
  <mergeCells count="7">
    <mergeCell ref="A38:P38"/>
    <mergeCell ref="A3:B4"/>
    <mergeCell ref="C3:C4"/>
    <mergeCell ref="D3:J3"/>
    <mergeCell ref="K3:N3"/>
    <mergeCell ref="A15:Q15"/>
    <mergeCell ref="A22:B22"/>
  </mergeCells>
  <phoneticPr fontId="2"/>
  <pageMargins left="0.55118110236220474" right="0.78740157480314965" top="0.98425196850393704" bottom="0.98425196850393704" header="0.51181102362204722" footer="0.51181102362204722"/>
  <pageSetup paperSize="9" scale="98" orientation="portrait" r:id="rId1"/>
  <headerFooter alignWithMargins="0"/>
  <colBreaks count="1" manualBreakCount="1">
    <brk id="16" max="3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7DDF-DA1B-49E4-9C46-1AA2AAAEB5FE}">
  <dimension ref="A1:M22"/>
  <sheetViews>
    <sheetView view="pageBreakPreview" zoomScaleNormal="100" zoomScaleSheetLayoutView="100" workbookViewId="0"/>
  </sheetViews>
  <sheetFormatPr defaultRowHeight="13" x14ac:dyDescent="0.2"/>
  <cols>
    <col min="1" max="1" width="15.6328125" customWidth="1"/>
    <col min="2" max="3" width="6.6328125" customWidth="1"/>
    <col min="4" max="13" width="5.90625" customWidth="1"/>
  </cols>
  <sheetData>
    <row r="1" spans="1:13" ht="19.5" customHeight="1" x14ac:dyDescent="0.3">
      <c r="A1" s="235" t="s">
        <v>197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13.5" thickBot="1" x14ac:dyDescent="0.25">
      <c r="A2" s="141" t="s">
        <v>180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237"/>
      <c r="M2" s="151" t="s">
        <v>123</v>
      </c>
    </row>
    <row r="3" spans="1:13" ht="40.5" customHeight="1" x14ac:dyDescent="0.2">
      <c r="A3" s="63" t="s">
        <v>157</v>
      </c>
      <c r="B3" s="238"/>
      <c r="C3" s="53" t="s">
        <v>0</v>
      </c>
      <c r="D3" s="239" t="s">
        <v>198</v>
      </c>
      <c r="E3" s="239" t="s">
        <v>199</v>
      </c>
      <c r="F3" s="239" t="s">
        <v>200</v>
      </c>
      <c r="G3" s="239" t="s">
        <v>201</v>
      </c>
      <c r="H3" s="239" t="s">
        <v>202</v>
      </c>
      <c r="I3" s="239" t="s">
        <v>203</v>
      </c>
      <c r="J3" s="239" t="s">
        <v>204</v>
      </c>
      <c r="K3" s="239" t="s">
        <v>205</v>
      </c>
      <c r="L3" s="239" t="s">
        <v>206</v>
      </c>
      <c r="M3" s="240" t="s">
        <v>207</v>
      </c>
    </row>
    <row r="4" spans="1:13" ht="31.5" customHeight="1" x14ac:dyDescent="0.2">
      <c r="A4" s="83" t="s">
        <v>65</v>
      </c>
      <c r="B4" s="46" t="s">
        <v>128</v>
      </c>
      <c r="C4" s="71">
        <v>1027</v>
      </c>
      <c r="D4" s="72">
        <v>50</v>
      </c>
      <c r="E4" s="72">
        <v>102</v>
      </c>
      <c r="F4" s="72">
        <v>172</v>
      </c>
      <c r="G4" s="72">
        <v>132</v>
      </c>
      <c r="H4" s="72">
        <v>114</v>
      </c>
      <c r="I4" s="72">
        <v>88</v>
      </c>
      <c r="J4" s="72">
        <v>161</v>
      </c>
      <c r="K4" s="72">
        <v>144</v>
      </c>
      <c r="L4" s="72">
        <v>41</v>
      </c>
      <c r="M4" s="72">
        <v>23</v>
      </c>
    </row>
    <row r="5" spans="1:13" ht="31.5" customHeight="1" x14ac:dyDescent="0.2">
      <c r="A5" s="83"/>
      <c r="B5" s="46" t="s">
        <v>129</v>
      </c>
      <c r="C5" s="71">
        <v>14</v>
      </c>
      <c r="D5" s="72">
        <v>3</v>
      </c>
      <c r="E5" s="72" t="s">
        <v>1</v>
      </c>
      <c r="F5" s="72">
        <v>2</v>
      </c>
      <c r="G5" s="72">
        <v>1</v>
      </c>
      <c r="H5" s="72" t="s">
        <v>1</v>
      </c>
      <c r="I5" s="72">
        <v>1</v>
      </c>
      <c r="J5" s="72">
        <v>2</v>
      </c>
      <c r="K5" s="72">
        <v>3</v>
      </c>
      <c r="L5" s="72">
        <v>1</v>
      </c>
      <c r="M5" s="72">
        <v>1</v>
      </c>
    </row>
    <row r="6" spans="1:13" ht="31.5" customHeight="1" x14ac:dyDescent="0.2">
      <c r="A6" s="83"/>
      <c r="B6" s="46" t="s">
        <v>208</v>
      </c>
      <c r="C6" s="71">
        <v>1213</v>
      </c>
      <c r="D6" s="72">
        <v>59</v>
      </c>
      <c r="E6" s="72">
        <v>106</v>
      </c>
      <c r="F6" s="72">
        <v>188</v>
      </c>
      <c r="G6" s="72">
        <v>151</v>
      </c>
      <c r="H6" s="72">
        <v>144</v>
      </c>
      <c r="I6" s="72">
        <v>113</v>
      </c>
      <c r="J6" s="72">
        <v>197</v>
      </c>
      <c r="K6" s="72">
        <v>175</v>
      </c>
      <c r="L6" s="72">
        <v>50</v>
      </c>
      <c r="M6" s="72">
        <v>30</v>
      </c>
    </row>
    <row r="7" spans="1:13" ht="31.5" customHeight="1" x14ac:dyDescent="0.2">
      <c r="A7" s="83" t="s">
        <v>209</v>
      </c>
      <c r="B7" s="46" t="s">
        <v>128</v>
      </c>
      <c r="C7" s="71">
        <v>965</v>
      </c>
      <c r="D7" s="72">
        <v>31</v>
      </c>
      <c r="E7" s="72">
        <v>108</v>
      </c>
      <c r="F7" s="72">
        <v>128</v>
      </c>
      <c r="G7" s="72">
        <v>101</v>
      </c>
      <c r="H7" s="72">
        <v>103</v>
      </c>
      <c r="I7" s="72">
        <v>134</v>
      </c>
      <c r="J7" s="72">
        <v>157</v>
      </c>
      <c r="K7" s="72">
        <v>144</v>
      </c>
      <c r="L7" s="72">
        <v>38</v>
      </c>
      <c r="M7" s="72">
        <v>21</v>
      </c>
    </row>
    <row r="8" spans="1:13" ht="31.5" customHeight="1" x14ac:dyDescent="0.2">
      <c r="A8" s="83"/>
      <c r="B8" s="46" t="s">
        <v>129</v>
      </c>
      <c r="C8" s="71">
        <v>9</v>
      </c>
      <c r="D8" s="72">
        <v>3</v>
      </c>
      <c r="E8" s="72">
        <v>1</v>
      </c>
      <c r="F8" s="72" t="s">
        <v>1</v>
      </c>
      <c r="G8" s="72" t="s">
        <v>1</v>
      </c>
      <c r="H8" s="72">
        <v>2</v>
      </c>
      <c r="I8" s="72" t="s">
        <v>1</v>
      </c>
      <c r="J8" s="72">
        <v>2</v>
      </c>
      <c r="K8" s="72">
        <v>1</v>
      </c>
      <c r="L8" s="72" t="s">
        <v>1</v>
      </c>
      <c r="M8" s="72" t="s">
        <v>1</v>
      </c>
    </row>
    <row r="9" spans="1:13" ht="31.5" customHeight="1" x14ac:dyDescent="0.2">
      <c r="A9" s="83"/>
      <c r="B9" s="46" t="s">
        <v>208</v>
      </c>
      <c r="C9" s="71">
        <v>1140</v>
      </c>
      <c r="D9" s="72">
        <v>40</v>
      </c>
      <c r="E9" s="72">
        <v>116</v>
      </c>
      <c r="F9" s="72">
        <v>136</v>
      </c>
      <c r="G9" s="72">
        <v>138</v>
      </c>
      <c r="H9" s="72">
        <v>122</v>
      </c>
      <c r="I9" s="72">
        <v>172</v>
      </c>
      <c r="J9" s="72">
        <v>179</v>
      </c>
      <c r="K9" s="72">
        <v>172</v>
      </c>
      <c r="L9" s="72">
        <v>40</v>
      </c>
      <c r="M9" s="72">
        <v>25</v>
      </c>
    </row>
    <row r="10" spans="1:13" ht="31.5" customHeight="1" x14ac:dyDescent="0.2">
      <c r="A10" s="83" t="s">
        <v>210</v>
      </c>
      <c r="B10" s="46" t="s">
        <v>128</v>
      </c>
      <c r="C10" s="71">
        <v>900</v>
      </c>
      <c r="D10" s="72">
        <v>31</v>
      </c>
      <c r="E10" s="72">
        <v>92</v>
      </c>
      <c r="F10" s="72">
        <v>136</v>
      </c>
      <c r="G10" s="72">
        <v>108</v>
      </c>
      <c r="H10" s="72">
        <v>96</v>
      </c>
      <c r="I10" s="72">
        <v>108</v>
      </c>
      <c r="J10" s="72">
        <v>149</v>
      </c>
      <c r="K10" s="72">
        <v>104</v>
      </c>
      <c r="L10" s="72">
        <v>54</v>
      </c>
      <c r="M10" s="72">
        <v>22</v>
      </c>
    </row>
    <row r="11" spans="1:13" ht="31.5" customHeight="1" x14ac:dyDescent="0.2">
      <c r="A11" s="83"/>
      <c r="B11" s="46" t="s">
        <v>129</v>
      </c>
      <c r="C11" s="71">
        <v>16</v>
      </c>
      <c r="D11" s="72">
        <v>1</v>
      </c>
      <c r="E11" s="72">
        <v>3</v>
      </c>
      <c r="F11" s="72" t="s">
        <v>1</v>
      </c>
      <c r="G11" s="72">
        <v>4</v>
      </c>
      <c r="H11" s="72">
        <v>4</v>
      </c>
      <c r="I11" s="72" t="s">
        <v>1</v>
      </c>
      <c r="J11" s="72" t="s">
        <v>1</v>
      </c>
      <c r="K11" s="72">
        <v>2</v>
      </c>
      <c r="L11" s="72">
        <v>1</v>
      </c>
      <c r="M11" s="72">
        <v>1</v>
      </c>
    </row>
    <row r="12" spans="1:13" ht="31.5" customHeight="1" x14ac:dyDescent="0.2">
      <c r="A12" s="83"/>
      <c r="B12" s="46" t="s">
        <v>208</v>
      </c>
      <c r="C12" s="71">
        <v>1063</v>
      </c>
      <c r="D12" s="72">
        <v>38</v>
      </c>
      <c r="E12" s="72">
        <v>95</v>
      </c>
      <c r="F12" s="72">
        <v>149</v>
      </c>
      <c r="G12" s="72">
        <v>133</v>
      </c>
      <c r="H12" s="72">
        <v>116</v>
      </c>
      <c r="I12" s="72">
        <v>138</v>
      </c>
      <c r="J12" s="72">
        <v>180</v>
      </c>
      <c r="K12" s="72">
        <v>124</v>
      </c>
      <c r="L12" s="72">
        <v>65</v>
      </c>
      <c r="M12" s="72">
        <v>25</v>
      </c>
    </row>
    <row r="13" spans="1:13" ht="31.5" customHeight="1" x14ac:dyDescent="0.2">
      <c r="A13" s="83" t="s">
        <v>211</v>
      </c>
      <c r="B13" s="46" t="s">
        <v>128</v>
      </c>
      <c r="C13" s="71">
        <v>997</v>
      </c>
      <c r="D13" s="72">
        <v>35</v>
      </c>
      <c r="E13" s="72">
        <v>82</v>
      </c>
      <c r="F13" s="72">
        <v>135</v>
      </c>
      <c r="G13" s="72">
        <v>117</v>
      </c>
      <c r="H13" s="72">
        <v>111</v>
      </c>
      <c r="I13" s="72">
        <v>115</v>
      </c>
      <c r="J13" s="72">
        <v>185</v>
      </c>
      <c r="K13" s="72">
        <v>141</v>
      </c>
      <c r="L13" s="72">
        <v>49</v>
      </c>
      <c r="M13" s="72">
        <v>27</v>
      </c>
    </row>
    <row r="14" spans="1:13" ht="31.5" customHeight="1" x14ac:dyDescent="0.2">
      <c r="A14" s="83"/>
      <c r="B14" s="46" t="s">
        <v>129</v>
      </c>
      <c r="C14" s="71">
        <v>8</v>
      </c>
      <c r="D14" s="72">
        <v>4</v>
      </c>
      <c r="E14" s="72" t="s">
        <v>1</v>
      </c>
      <c r="F14" s="72" t="s">
        <v>1</v>
      </c>
      <c r="G14" s="72" t="s">
        <v>1</v>
      </c>
      <c r="H14" s="72" t="s">
        <v>1</v>
      </c>
      <c r="I14" s="72" t="s">
        <v>1</v>
      </c>
      <c r="J14" s="72">
        <v>1</v>
      </c>
      <c r="K14" s="72">
        <v>1</v>
      </c>
      <c r="L14" s="72">
        <v>2</v>
      </c>
      <c r="M14" s="72" t="s">
        <v>1</v>
      </c>
    </row>
    <row r="15" spans="1:13" ht="31.5" customHeight="1" x14ac:dyDescent="0.2">
      <c r="A15" s="83"/>
      <c r="B15" s="46" t="s">
        <v>208</v>
      </c>
      <c r="C15" s="71">
        <v>1182</v>
      </c>
      <c r="D15" s="72">
        <v>38</v>
      </c>
      <c r="E15" s="72">
        <v>90</v>
      </c>
      <c r="F15" s="72">
        <v>147</v>
      </c>
      <c r="G15" s="72">
        <v>147</v>
      </c>
      <c r="H15" s="72">
        <v>137</v>
      </c>
      <c r="I15" s="72">
        <v>149</v>
      </c>
      <c r="J15" s="72">
        <v>228</v>
      </c>
      <c r="K15" s="72">
        <v>159</v>
      </c>
      <c r="L15" s="72">
        <v>53</v>
      </c>
      <c r="M15" s="72">
        <v>34</v>
      </c>
    </row>
    <row r="16" spans="1:13" ht="31.5" customHeight="1" x14ac:dyDescent="0.2">
      <c r="A16" s="216" t="s">
        <v>212</v>
      </c>
      <c r="B16" s="241" t="s">
        <v>128</v>
      </c>
      <c r="C16" s="218">
        <v>978</v>
      </c>
      <c r="D16" s="218">
        <v>48</v>
      </c>
      <c r="E16" s="218">
        <v>89</v>
      </c>
      <c r="F16" s="218">
        <v>126</v>
      </c>
      <c r="G16" s="218">
        <v>117</v>
      </c>
      <c r="H16" s="218">
        <v>101</v>
      </c>
      <c r="I16" s="218">
        <v>104</v>
      </c>
      <c r="J16" s="218">
        <v>187</v>
      </c>
      <c r="K16" s="218">
        <v>134</v>
      </c>
      <c r="L16" s="218">
        <v>47</v>
      </c>
      <c r="M16" s="218">
        <v>25</v>
      </c>
    </row>
    <row r="17" spans="1:13" ht="31.5" customHeight="1" x14ac:dyDescent="0.2">
      <c r="A17" s="231"/>
      <c r="B17" s="241" t="s">
        <v>129</v>
      </c>
      <c r="C17" s="218">
        <v>17</v>
      </c>
      <c r="D17" s="218">
        <v>6</v>
      </c>
      <c r="E17" s="218">
        <v>2</v>
      </c>
      <c r="F17" s="218" t="s">
        <v>50</v>
      </c>
      <c r="G17" s="218" t="s">
        <v>50</v>
      </c>
      <c r="H17" s="218">
        <v>1</v>
      </c>
      <c r="I17" s="218">
        <v>1</v>
      </c>
      <c r="J17" s="218" t="s">
        <v>50</v>
      </c>
      <c r="K17" s="218">
        <v>5</v>
      </c>
      <c r="L17" s="218">
        <v>2</v>
      </c>
      <c r="M17" s="218" t="s">
        <v>50</v>
      </c>
    </row>
    <row r="18" spans="1:13" ht="31.5" customHeight="1" thickBot="1" x14ac:dyDescent="0.25">
      <c r="A18" s="232"/>
      <c r="B18" s="242" t="s">
        <v>208</v>
      </c>
      <c r="C18" s="223">
        <v>1189</v>
      </c>
      <c r="D18" s="17">
        <v>52</v>
      </c>
      <c r="E18" s="17">
        <v>91</v>
      </c>
      <c r="F18" s="17">
        <v>155</v>
      </c>
      <c r="G18" s="17">
        <v>147</v>
      </c>
      <c r="H18" s="17">
        <v>127</v>
      </c>
      <c r="I18" s="17">
        <v>136</v>
      </c>
      <c r="J18" s="17">
        <v>232</v>
      </c>
      <c r="K18" s="17">
        <v>160</v>
      </c>
      <c r="L18" s="17">
        <v>58</v>
      </c>
      <c r="M18" s="17">
        <v>31</v>
      </c>
    </row>
    <row r="19" spans="1:13" ht="18" customHeight="1" x14ac:dyDescent="0.2">
      <c r="A19" s="166" t="s">
        <v>213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5"/>
      <c r="L19" s="165"/>
      <c r="M19" s="165"/>
    </row>
    <row r="20" spans="1:13" x14ac:dyDescent="0.2">
      <c r="C20" s="80"/>
    </row>
    <row r="21" spans="1:13" x14ac:dyDescent="0.2">
      <c r="C21" s="80"/>
    </row>
    <row r="22" spans="1:13" x14ac:dyDescent="0.2">
      <c r="C22" s="80"/>
    </row>
  </sheetData>
  <mergeCells count="2">
    <mergeCell ref="A3:B3"/>
    <mergeCell ref="A19:M19"/>
  </mergeCells>
  <phoneticPr fontId="2"/>
  <pageMargins left="0.55118110236220474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5D0B-52DA-4F33-86CC-A9498DB2D43B}">
  <dimension ref="A1:M39"/>
  <sheetViews>
    <sheetView view="pageBreakPreview" zoomScaleNormal="100" zoomScaleSheetLayoutView="100" workbookViewId="0"/>
  </sheetViews>
  <sheetFormatPr defaultRowHeight="13" x14ac:dyDescent="0.2"/>
  <cols>
    <col min="1" max="1" width="17.08984375" customWidth="1"/>
    <col min="2" max="8" width="9.6328125" customWidth="1"/>
  </cols>
  <sheetData>
    <row r="1" spans="1:13" ht="19" x14ac:dyDescent="0.2">
      <c r="A1" s="43" t="s">
        <v>214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10.25" customHeight="1" x14ac:dyDescent="0.2">
      <c r="A2" s="49" t="s">
        <v>215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3" ht="10.75" customHeight="1" x14ac:dyDescent="0.2">
      <c r="A3" s="49" t="s">
        <v>216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3" ht="14" x14ac:dyDescent="0.2">
      <c r="A4" s="244" t="s">
        <v>217</v>
      </c>
      <c r="B4" s="244"/>
      <c r="C4" s="244"/>
      <c r="D4" s="244"/>
      <c r="E4" s="244"/>
      <c r="F4" s="244"/>
      <c r="G4" s="244"/>
      <c r="H4" s="245"/>
      <c r="I4" s="245"/>
      <c r="J4" s="245"/>
      <c r="K4" s="245"/>
      <c r="L4" s="245"/>
      <c r="M4" s="245"/>
    </row>
    <row r="5" spans="1:13" ht="13.5" thickBot="1" x14ac:dyDescent="0.25">
      <c r="A5" s="141" t="s">
        <v>218</v>
      </c>
      <c r="B5" s="141"/>
      <c r="C5" s="141"/>
      <c r="D5" s="141"/>
      <c r="E5" s="141"/>
      <c r="F5" s="141"/>
      <c r="G5" s="141"/>
      <c r="H5" s="151" t="s">
        <v>123</v>
      </c>
    </row>
    <row r="6" spans="1:13" ht="29" customHeight="1" x14ac:dyDescent="0.2">
      <c r="A6" s="246" t="s">
        <v>2</v>
      </c>
      <c r="B6" s="65" t="s">
        <v>0</v>
      </c>
      <c r="C6" s="65" t="s">
        <v>219</v>
      </c>
      <c r="D6" s="240" t="s">
        <v>220</v>
      </c>
      <c r="E6" s="240" t="s">
        <v>221</v>
      </c>
      <c r="F6" s="240" t="s">
        <v>222</v>
      </c>
      <c r="G6" s="240" t="s">
        <v>223</v>
      </c>
      <c r="H6" s="65" t="s">
        <v>224</v>
      </c>
    </row>
    <row r="7" spans="1:13" ht="18.75" customHeight="1" x14ac:dyDescent="0.2">
      <c r="A7" s="1" t="s">
        <v>65</v>
      </c>
      <c r="B7" s="71">
        <v>1008</v>
      </c>
      <c r="C7" s="51">
        <v>56</v>
      </c>
      <c r="D7" s="51">
        <v>8</v>
      </c>
      <c r="E7" s="51">
        <v>5</v>
      </c>
      <c r="F7" s="51">
        <v>34</v>
      </c>
      <c r="G7" s="51">
        <v>1</v>
      </c>
      <c r="H7" s="51">
        <v>12</v>
      </c>
    </row>
    <row r="8" spans="1:13" ht="18.75" customHeight="1" x14ac:dyDescent="0.2">
      <c r="A8" s="1" t="s">
        <v>225</v>
      </c>
      <c r="B8" s="71">
        <v>941</v>
      </c>
      <c r="C8" s="51">
        <v>54</v>
      </c>
      <c r="D8" s="51">
        <v>16</v>
      </c>
      <c r="E8" s="51">
        <v>2</v>
      </c>
      <c r="F8" s="51">
        <v>33</v>
      </c>
      <c r="G8" s="51">
        <v>1</v>
      </c>
      <c r="H8" s="51">
        <v>6</v>
      </c>
    </row>
    <row r="9" spans="1:13" ht="18.75" customHeight="1" x14ac:dyDescent="0.2">
      <c r="A9" s="1" t="s">
        <v>226</v>
      </c>
      <c r="B9" s="71">
        <v>886</v>
      </c>
      <c r="C9" s="51">
        <v>41</v>
      </c>
      <c r="D9" s="51">
        <v>1</v>
      </c>
      <c r="E9" s="51" t="s">
        <v>1</v>
      </c>
      <c r="F9" s="51">
        <v>32</v>
      </c>
      <c r="G9" s="51">
        <v>1</v>
      </c>
      <c r="H9" s="51">
        <v>7</v>
      </c>
    </row>
    <row r="10" spans="1:13" ht="18.75" customHeight="1" x14ac:dyDescent="0.2">
      <c r="A10" s="1" t="s">
        <v>227</v>
      </c>
      <c r="B10" s="71">
        <v>984</v>
      </c>
      <c r="C10" s="51">
        <v>59</v>
      </c>
      <c r="D10" s="51" t="s">
        <v>1</v>
      </c>
      <c r="E10" s="51">
        <v>1</v>
      </c>
      <c r="F10" s="51" t="s">
        <v>1</v>
      </c>
      <c r="G10" s="51" t="s">
        <v>1</v>
      </c>
      <c r="H10" s="51" t="s">
        <v>1</v>
      </c>
    </row>
    <row r="11" spans="1:13" ht="18.75" customHeight="1" thickBot="1" x14ac:dyDescent="0.25">
      <c r="A11" s="247" t="s">
        <v>228</v>
      </c>
      <c r="B11" s="223">
        <v>960</v>
      </c>
      <c r="C11" s="16">
        <v>62</v>
      </c>
      <c r="D11" s="16">
        <v>1</v>
      </c>
      <c r="E11" s="16" t="s">
        <v>50</v>
      </c>
      <c r="F11" s="16">
        <v>14</v>
      </c>
      <c r="G11" s="16">
        <v>1</v>
      </c>
      <c r="H11" s="16">
        <v>1</v>
      </c>
    </row>
    <row r="12" spans="1:13" ht="29" customHeight="1" x14ac:dyDescent="0.2">
      <c r="A12" s="246" t="s">
        <v>2</v>
      </c>
      <c r="B12" s="248" t="s">
        <v>229</v>
      </c>
      <c r="C12" s="249" t="s">
        <v>230</v>
      </c>
      <c r="D12" s="248" t="s">
        <v>231</v>
      </c>
      <c r="E12" s="248" t="s">
        <v>232</v>
      </c>
      <c r="F12" s="248" t="s">
        <v>233</v>
      </c>
      <c r="G12" s="250" t="s">
        <v>234</v>
      </c>
      <c r="H12" s="248" t="s">
        <v>235</v>
      </c>
    </row>
    <row r="13" spans="1:13" ht="18.75" customHeight="1" x14ac:dyDescent="0.2">
      <c r="A13" s="1" t="s">
        <v>65</v>
      </c>
      <c r="B13" s="188" t="s">
        <v>1</v>
      </c>
      <c r="C13" s="49">
        <v>35</v>
      </c>
      <c r="D13" s="49">
        <v>98</v>
      </c>
      <c r="E13" s="49">
        <v>104</v>
      </c>
      <c r="F13" s="49">
        <v>43</v>
      </c>
      <c r="G13" s="49">
        <v>8</v>
      </c>
      <c r="H13" s="49">
        <v>2</v>
      </c>
    </row>
    <row r="14" spans="1:13" ht="18.75" customHeight="1" x14ac:dyDescent="0.2">
      <c r="A14" s="1" t="s">
        <v>225</v>
      </c>
      <c r="B14" s="188" t="s">
        <v>1</v>
      </c>
      <c r="C14" s="49">
        <v>38</v>
      </c>
      <c r="D14" s="49">
        <v>62</v>
      </c>
      <c r="E14" s="49">
        <v>115</v>
      </c>
      <c r="F14" s="49">
        <v>33</v>
      </c>
      <c r="G14" s="49">
        <v>4</v>
      </c>
      <c r="H14" s="49">
        <v>8</v>
      </c>
    </row>
    <row r="15" spans="1:13" ht="18.75" customHeight="1" x14ac:dyDescent="0.2">
      <c r="A15" s="1" t="s">
        <v>226</v>
      </c>
      <c r="B15" s="188" t="s">
        <v>1</v>
      </c>
      <c r="C15" s="49">
        <v>14</v>
      </c>
      <c r="D15" s="49">
        <v>46</v>
      </c>
      <c r="E15" s="49">
        <v>106</v>
      </c>
      <c r="F15" s="49">
        <v>33</v>
      </c>
      <c r="G15" s="49">
        <v>3</v>
      </c>
      <c r="H15" s="49">
        <v>3</v>
      </c>
    </row>
    <row r="16" spans="1:13" ht="18.75" customHeight="1" x14ac:dyDescent="0.2">
      <c r="A16" s="1" t="s">
        <v>227</v>
      </c>
      <c r="B16" s="188" t="s">
        <v>1</v>
      </c>
      <c r="C16" s="49">
        <v>1</v>
      </c>
      <c r="D16" s="49">
        <v>27</v>
      </c>
      <c r="E16" s="49">
        <v>73</v>
      </c>
      <c r="F16" s="49">
        <v>12</v>
      </c>
      <c r="G16" s="49">
        <v>10</v>
      </c>
      <c r="H16" s="49">
        <v>4</v>
      </c>
    </row>
    <row r="17" spans="1:8" ht="18.75" customHeight="1" thickBot="1" x14ac:dyDescent="0.25">
      <c r="A17" s="247" t="s">
        <v>228</v>
      </c>
      <c r="B17" s="138" t="s">
        <v>50</v>
      </c>
      <c r="C17" s="15">
        <v>7</v>
      </c>
      <c r="D17" s="15">
        <v>46</v>
      </c>
      <c r="E17" s="15">
        <v>90</v>
      </c>
      <c r="F17" s="15">
        <v>25</v>
      </c>
      <c r="G17" s="15">
        <v>10</v>
      </c>
      <c r="H17" s="15">
        <v>5</v>
      </c>
    </row>
    <row r="18" spans="1:8" ht="29" customHeight="1" x14ac:dyDescent="0.2">
      <c r="A18" s="246" t="s">
        <v>2</v>
      </c>
      <c r="B18" s="248" t="s">
        <v>236</v>
      </c>
      <c r="C18" s="248" t="s">
        <v>237</v>
      </c>
      <c r="D18" s="248" t="s">
        <v>238</v>
      </c>
      <c r="E18" s="248" t="s">
        <v>239</v>
      </c>
      <c r="F18" s="248" t="s">
        <v>240</v>
      </c>
      <c r="G18" s="249" t="s">
        <v>3</v>
      </c>
      <c r="H18" s="251"/>
    </row>
    <row r="19" spans="1:8" ht="18.75" customHeight="1" x14ac:dyDescent="0.2">
      <c r="A19" s="1" t="s">
        <v>65</v>
      </c>
      <c r="B19" s="252">
        <v>89</v>
      </c>
      <c r="C19" s="51" t="s">
        <v>1</v>
      </c>
      <c r="D19" s="51">
        <v>2</v>
      </c>
      <c r="E19" s="67">
        <v>494</v>
      </c>
      <c r="F19" s="51">
        <v>1</v>
      </c>
      <c r="G19" s="49">
        <v>16</v>
      </c>
      <c r="H19" s="251"/>
    </row>
    <row r="20" spans="1:8" ht="18.75" customHeight="1" x14ac:dyDescent="0.2">
      <c r="A20" s="1" t="s">
        <v>225</v>
      </c>
      <c r="B20" s="252">
        <v>92</v>
      </c>
      <c r="C20" s="51">
        <v>1</v>
      </c>
      <c r="D20" s="51">
        <v>9</v>
      </c>
      <c r="E20" s="67">
        <v>451</v>
      </c>
      <c r="F20" s="51">
        <v>2</v>
      </c>
      <c r="G20" s="49">
        <v>14</v>
      </c>
      <c r="H20" s="251"/>
    </row>
    <row r="21" spans="1:8" ht="18.75" customHeight="1" x14ac:dyDescent="0.2">
      <c r="A21" s="1" t="s">
        <v>226</v>
      </c>
      <c r="B21" s="252">
        <v>58</v>
      </c>
      <c r="C21" s="51" t="s">
        <v>1</v>
      </c>
      <c r="D21" s="51">
        <v>11</v>
      </c>
      <c r="E21" s="67">
        <v>526</v>
      </c>
      <c r="F21" s="51">
        <v>1</v>
      </c>
      <c r="G21" s="49">
        <v>3</v>
      </c>
      <c r="H21" s="251"/>
    </row>
    <row r="22" spans="1:8" ht="18.75" customHeight="1" x14ac:dyDescent="0.2">
      <c r="A22" s="1" t="s">
        <v>227</v>
      </c>
      <c r="B22" s="252">
        <v>38</v>
      </c>
      <c r="C22" s="51" t="s">
        <v>1</v>
      </c>
      <c r="D22" s="51">
        <v>3</v>
      </c>
      <c r="E22" s="67">
        <v>750</v>
      </c>
      <c r="F22" s="51" t="s">
        <v>1</v>
      </c>
      <c r="G22" s="49">
        <v>6</v>
      </c>
      <c r="H22" s="251"/>
    </row>
    <row r="23" spans="1:8" ht="18.75" customHeight="1" thickBot="1" x14ac:dyDescent="0.25">
      <c r="A23" s="247" t="s">
        <v>228</v>
      </c>
      <c r="B23" s="253">
        <v>38</v>
      </c>
      <c r="C23" s="16">
        <v>2</v>
      </c>
      <c r="D23" s="15">
        <v>2</v>
      </c>
      <c r="E23" s="18">
        <v>644</v>
      </c>
      <c r="F23" s="16">
        <v>1</v>
      </c>
      <c r="G23" s="15">
        <v>11</v>
      </c>
      <c r="H23" s="251"/>
    </row>
    <row r="24" spans="1:8" x14ac:dyDescent="0.2">
      <c r="A24" s="251"/>
      <c r="B24" s="251"/>
      <c r="C24" s="251"/>
      <c r="D24" s="251"/>
      <c r="E24" s="251"/>
      <c r="F24" s="251"/>
      <c r="G24" s="251"/>
      <c r="H24" s="251"/>
    </row>
    <row r="25" spans="1:8" ht="14" x14ac:dyDescent="0.2">
      <c r="A25" s="244" t="s">
        <v>241</v>
      </c>
      <c r="B25" s="244"/>
      <c r="C25" s="244"/>
      <c r="D25" s="244"/>
      <c r="E25" s="244"/>
      <c r="F25" s="244"/>
      <c r="G25" s="245"/>
      <c r="H25" s="245"/>
    </row>
    <row r="26" spans="1:8" ht="13.5" thickBot="1" x14ac:dyDescent="0.25">
      <c r="A26" s="141" t="s">
        <v>242</v>
      </c>
      <c r="B26" s="141"/>
      <c r="C26" s="141"/>
      <c r="D26" s="141"/>
      <c r="E26" s="141"/>
      <c r="F26" s="141"/>
      <c r="G26" s="151" t="s">
        <v>243</v>
      </c>
      <c r="H26" s="251"/>
    </row>
    <row r="27" spans="1:8" ht="31.5" customHeight="1" x14ac:dyDescent="0.2">
      <c r="A27" s="246" t="s">
        <v>2</v>
      </c>
      <c r="B27" s="65" t="s">
        <v>0</v>
      </c>
      <c r="C27" s="65" t="s">
        <v>219</v>
      </c>
      <c r="D27" s="65" t="s">
        <v>244</v>
      </c>
      <c r="E27" s="240" t="s">
        <v>245</v>
      </c>
      <c r="F27" s="65" t="s">
        <v>246</v>
      </c>
      <c r="G27" s="240" t="s">
        <v>247</v>
      </c>
      <c r="H27" s="251"/>
    </row>
    <row r="28" spans="1:8" ht="18.75" customHeight="1" x14ac:dyDescent="0.2">
      <c r="A28" s="1" t="s">
        <v>65</v>
      </c>
      <c r="B28" s="188">
        <v>2</v>
      </c>
      <c r="C28" s="51" t="s">
        <v>1</v>
      </c>
      <c r="D28" s="51" t="s">
        <v>1</v>
      </c>
      <c r="E28" s="51">
        <v>1</v>
      </c>
      <c r="F28" s="51" t="s">
        <v>1</v>
      </c>
      <c r="G28" s="51" t="s">
        <v>1</v>
      </c>
      <c r="H28" s="251"/>
    </row>
    <row r="29" spans="1:8" ht="18.75" customHeight="1" x14ac:dyDescent="0.2">
      <c r="A29" s="1" t="s">
        <v>225</v>
      </c>
      <c r="B29" s="188">
        <v>4</v>
      </c>
      <c r="C29" s="51" t="s">
        <v>1</v>
      </c>
      <c r="D29" s="51" t="s">
        <v>1</v>
      </c>
      <c r="E29" s="51" t="s">
        <v>1</v>
      </c>
      <c r="F29" s="51" t="s">
        <v>1</v>
      </c>
      <c r="G29" s="51" t="s">
        <v>1</v>
      </c>
      <c r="H29" s="251"/>
    </row>
    <row r="30" spans="1:8" ht="18.75" customHeight="1" x14ac:dyDescent="0.2">
      <c r="A30" s="1" t="s">
        <v>226</v>
      </c>
      <c r="B30" s="188">
        <v>3</v>
      </c>
      <c r="C30" s="51">
        <v>2</v>
      </c>
      <c r="D30" s="51" t="s">
        <v>1</v>
      </c>
      <c r="E30" s="51" t="s">
        <v>1</v>
      </c>
      <c r="F30" s="51" t="s">
        <v>1</v>
      </c>
      <c r="G30" s="51" t="s">
        <v>1</v>
      </c>
      <c r="H30" s="251"/>
    </row>
    <row r="31" spans="1:8" ht="18.75" customHeight="1" x14ac:dyDescent="0.2">
      <c r="A31" s="1" t="s">
        <v>227</v>
      </c>
      <c r="B31" s="188">
        <v>1</v>
      </c>
      <c r="C31" s="51">
        <v>1</v>
      </c>
      <c r="D31" s="51" t="s">
        <v>1</v>
      </c>
      <c r="E31" s="51" t="s">
        <v>1</v>
      </c>
      <c r="F31" s="51" t="s">
        <v>1</v>
      </c>
      <c r="G31" s="51" t="s">
        <v>1</v>
      </c>
      <c r="H31" s="251"/>
    </row>
    <row r="32" spans="1:8" ht="18.75" customHeight="1" thickBot="1" x14ac:dyDescent="0.25">
      <c r="A32" s="247" t="s">
        <v>228</v>
      </c>
      <c r="B32" s="138">
        <v>1</v>
      </c>
      <c r="C32" s="16">
        <v>1</v>
      </c>
      <c r="D32" s="16" t="s">
        <v>50</v>
      </c>
      <c r="E32" s="16" t="s">
        <v>50</v>
      </c>
      <c r="F32" s="16" t="s">
        <v>50</v>
      </c>
      <c r="G32" s="16" t="s">
        <v>50</v>
      </c>
      <c r="H32" s="251"/>
    </row>
    <row r="33" spans="1:8" ht="29" customHeight="1" x14ac:dyDescent="0.2">
      <c r="A33" s="246" t="s">
        <v>2</v>
      </c>
      <c r="B33" s="248" t="s">
        <v>248</v>
      </c>
      <c r="C33" s="248" t="s">
        <v>249</v>
      </c>
      <c r="D33" s="249" t="s">
        <v>250</v>
      </c>
      <c r="E33" s="249" t="s">
        <v>251</v>
      </c>
      <c r="F33" s="249" t="s">
        <v>3</v>
      </c>
      <c r="G33" s="46"/>
      <c r="H33" s="251"/>
    </row>
    <row r="34" spans="1:8" ht="18.75" customHeight="1" x14ac:dyDescent="0.2">
      <c r="A34" s="1" t="s">
        <v>65</v>
      </c>
      <c r="B34" s="188" t="s">
        <v>1</v>
      </c>
      <c r="C34" s="51" t="s">
        <v>1</v>
      </c>
      <c r="D34" s="51" t="s">
        <v>1</v>
      </c>
      <c r="E34" s="51">
        <v>1</v>
      </c>
      <c r="F34" s="51" t="s">
        <v>1</v>
      </c>
      <c r="G34" s="151"/>
      <c r="H34" s="151"/>
    </row>
    <row r="35" spans="1:8" ht="18.75" customHeight="1" x14ac:dyDescent="0.2">
      <c r="A35" s="1" t="s">
        <v>225</v>
      </c>
      <c r="B35" s="188">
        <v>1</v>
      </c>
      <c r="C35" s="51" t="s">
        <v>1</v>
      </c>
      <c r="D35" s="51" t="s">
        <v>1</v>
      </c>
      <c r="E35" s="51">
        <v>3</v>
      </c>
      <c r="F35" s="51" t="s">
        <v>1</v>
      </c>
      <c r="G35" s="151"/>
      <c r="H35" s="151"/>
    </row>
    <row r="36" spans="1:8" ht="18.75" customHeight="1" x14ac:dyDescent="0.2">
      <c r="A36" s="1" t="s">
        <v>226</v>
      </c>
      <c r="B36" s="188" t="s">
        <v>1</v>
      </c>
      <c r="C36" s="51" t="s">
        <v>1</v>
      </c>
      <c r="D36" s="51">
        <v>1</v>
      </c>
      <c r="E36" s="51" t="s">
        <v>1</v>
      </c>
      <c r="F36" s="51" t="s">
        <v>1</v>
      </c>
      <c r="G36" s="151"/>
      <c r="H36" s="151"/>
    </row>
    <row r="37" spans="1:8" ht="18.75" customHeight="1" x14ac:dyDescent="0.2">
      <c r="A37" s="189" t="s">
        <v>227</v>
      </c>
      <c r="B37" s="51" t="s">
        <v>1</v>
      </c>
      <c r="C37" s="51" t="s">
        <v>1</v>
      </c>
      <c r="D37" s="51" t="s">
        <v>1</v>
      </c>
      <c r="E37" s="51" t="s">
        <v>1</v>
      </c>
      <c r="F37" s="51" t="s">
        <v>1</v>
      </c>
      <c r="G37" s="151"/>
      <c r="H37" s="151"/>
    </row>
    <row r="38" spans="1:8" ht="18.649999999999999" customHeight="1" thickBot="1" x14ac:dyDescent="0.25">
      <c r="A38" s="247" t="s">
        <v>228</v>
      </c>
      <c r="B38" s="138" t="s">
        <v>50</v>
      </c>
      <c r="C38" s="16" t="s">
        <v>50</v>
      </c>
      <c r="D38" s="16" t="s">
        <v>50</v>
      </c>
      <c r="E38" s="16" t="s">
        <v>50</v>
      </c>
      <c r="F38" s="16" t="s">
        <v>50</v>
      </c>
      <c r="G38" s="151"/>
      <c r="H38" s="151"/>
    </row>
    <row r="39" spans="1:8" x14ac:dyDescent="0.2">
      <c r="A39" s="254" t="s">
        <v>252</v>
      </c>
      <c r="B39" s="254"/>
      <c r="C39" s="254"/>
      <c r="D39" s="254"/>
      <c r="E39" s="254"/>
      <c r="F39" s="254"/>
      <c r="G39" s="254"/>
    </row>
  </sheetData>
  <mergeCells count="1">
    <mergeCell ref="A39:G39"/>
  </mergeCells>
  <phoneticPr fontId="2"/>
  <pageMargins left="0.55118110236220474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R-1</vt:lpstr>
      <vt:lpstr>R-2,3,4</vt:lpstr>
      <vt:lpstr>R-5,6,7</vt:lpstr>
      <vt:lpstr>R-8,9</vt:lpstr>
      <vt:lpstr>R-10</vt:lpstr>
      <vt:lpstr>R-11</vt:lpstr>
      <vt:lpstr>'R-1'!Print_Area</vt:lpstr>
      <vt:lpstr>'R-5,6,7'!Print_Area</vt:lpstr>
      <vt:lpstr>'R-8,9'!Print_Area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2025-06-18T08:21:18Z</cp:lastPrinted>
  <dcterms:created xsi:type="dcterms:W3CDTF">2011-01-13T05:07:24Z</dcterms:created>
  <dcterms:modified xsi:type="dcterms:W3CDTF">2026-06-04T08:36:41Z</dcterms:modified>
</cp:coreProperties>
</file>