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checkCompatibility="1"/>
  <mc:AlternateContent xmlns:mc="http://schemas.openxmlformats.org/markup-compatibility/2006">
    <mc:Choice Requires="x15">
      <x15ac:absPath xmlns:x15ac="http://schemas.microsoft.com/office/spreadsheetml/2010/11/ac" url="\\S-keiyaku11\共有フォルダ\2026園尾\09_★公告関係\★★★公告（次金曜日分）\20260724\302_20260724（道）_橋梁修繕工事（東部陸橋・８－１）\"/>
    </mc:Choice>
  </mc:AlternateContent>
  <xr:revisionPtr revIDLastSave="0" documentId="13_ncr:1_{7CB785B0-58E2-4D9A-B842-4932DCC990A0}"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2" sheetId="58" r:id="rId3"/>
    <sheet name="3-1" sheetId="43" r:id="rId4"/>
    <sheet name="3-2" sheetId="54" r:id="rId5"/>
    <sheet name="3-3" sheetId="62" r:id="rId6"/>
    <sheet name="4-1" sheetId="66" r:id="rId7"/>
    <sheet name="4-2" sheetId="67" r:id="rId8"/>
    <sheet name="4-3" sheetId="68" r:id="rId9"/>
    <sheet name="4-4" sheetId="69" r:id="rId10"/>
    <sheet name="5" sheetId="60" r:id="rId11"/>
    <sheet name="7" sheetId="38" r:id="rId12"/>
    <sheet name="A" sheetId="59" r:id="rId13"/>
    <sheet name="Ｂ-1" sheetId="41" r:id="rId14"/>
    <sheet name="Ｂ-2" sheetId="57" r:id="rId15"/>
    <sheet name="Ｂ-3" sheetId="65" r:id="rId16"/>
    <sheet name="Ｄ" sheetId="29" r:id="rId17"/>
    <sheet name="Ｅ" sheetId="42" r:id="rId18"/>
  </sheets>
  <definedNames>
    <definedName name="_xlnm.Print_Area" localSheetId="1">'1'!$A$1:$H$34</definedName>
    <definedName name="_xlnm.Print_Area" localSheetId="3">'3-1'!$A$1:$E$32</definedName>
    <definedName name="_xlnm.Print_Area" localSheetId="4">'3-2'!$A$1:$E$24</definedName>
    <definedName name="_xlnm.Print_Area" localSheetId="5">'3-3'!$A$1:$E$34</definedName>
    <definedName name="_xlnm.Print_Area" localSheetId="6">'4-1'!$A$1:$I$30</definedName>
    <definedName name="_xlnm.Print_Area" localSheetId="7">'4-2'!$A$1:$J$31</definedName>
    <definedName name="_xlnm.Print_Area" localSheetId="8">'4-3'!$A$1:$J$35</definedName>
    <definedName name="_xlnm.Print_Area" localSheetId="9">'4-4'!$A$1:$J$31</definedName>
    <definedName name="_xlnm.Print_Area" localSheetId="11">'7'!$A$1:$F$54</definedName>
    <definedName name="_xlnm.Print_Area" localSheetId="13">'Ｂ-1'!$A$1:$I$63</definedName>
    <definedName name="_xlnm.Print_Area" localSheetId="14">'Ｂ-2'!$A$1:$I$61</definedName>
    <definedName name="_xlnm.Print_Area" localSheetId="15">'Ｂ-3'!$A$1:$I$62</definedName>
    <definedName name="_xlnm.Print_Area" localSheetId="16">Ｄ!$A$1:$I$60</definedName>
    <definedName name="_xlnm.Print_Area" localSheetId="17">Ｅ!$A$1:$I$60</definedName>
    <definedName name="Z_26957DB0_EFC4_11D9_85B3_00A0B00A331E_.wvu.PrintArea" localSheetId="3" hidden="1">'3-1'!$A$1:$E$32</definedName>
    <definedName name="Z_26957DB0_EFC4_11D9_85B3_00A0B00A331E_.wvu.PrintArea" localSheetId="4" hidden="1">'3-2'!$A$1:$E$24</definedName>
    <definedName name="Z_26957DB0_EFC4_11D9_85B3_00A0B00A331E_.wvu.PrintArea" localSheetId="5" hidden="1">'3-3'!$A$1:$E$31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53" l="1"/>
  <c r="H27" i="53"/>
  <c r="H25" i="53"/>
  <c r="F25" i="53"/>
  <c r="E25" i="53"/>
  <c r="H23" i="53"/>
  <c r="H21" i="53"/>
  <c r="F21" i="53"/>
  <c r="E21" i="53"/>
  <c r="H19" i="53"/>
  <c r="F19" i="53"/>
  <c r="E19" i="53"/>
  <c r="C16" i="69" l="1"/>
  <c r="C15" i="68"/>
  <c r="C15" i="67"/>
  <c r="D21" i="66"/>
  <c r="A5" i="62" l="1"/>
  <c r="A4" i="58" l="1"/>
  <c r="A4" i="54" l="1"/>
  <c r="B14" i="25"/>
  <c r="C18" i="38"/>
  <c r="A4" i="43"/>
</calcChain>
</file>

<file path=xl/sharedStrings.xml><?xml version="1.0" encoding="utf-8"?>
<sst xmlns="http://schemas.openxmlformats.org/spreadsheetml/2006/main" count="469" uniqueCount="300">
  <si>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</si>
  <si>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</si>
  <si>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</si>
  <si>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</si>
  <si>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</si>
  <si>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</si>
  <si>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</si>
  <si>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</si>
  <si>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</si>
  <si>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</si>
  <si>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</si>
  <si>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</si>
  <si>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</si>
  <si>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</si>
  <si>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</si>
  <si>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</si>
  <si>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</si>
  <si>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</si>
  <si>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</si>
  <si>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</si>
  <si>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</si>
  <si>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</si>
  <si>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</si>
  <si>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</si>
  <si>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</si>
  <si>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</si>
  <si>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</si>
  <si>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</si>
  <si>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</si>
  <si>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</si>
  <si>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</si>
  <si>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</si>
  <si>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</si>
  <si>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</si>
  <si>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</si>
  <si>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</si>
  <si>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</si>
  <si>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</si>
  <si>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</si>
  <si>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</si>
  <si>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</si>
  <si>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</si>
  <si>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</si>
  <si>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</si>
  <si>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</si>
  <si>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</si>
  <si>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</si>
  <si>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</si>
  <si>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</si>
  <si>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</si>
  <si>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</si>
  <si>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</si>
  <si>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</si>
  <si>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</si>
  <si>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</si>
  <si>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</si>
  <si>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</si>
  <si>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</si>
  <si>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</si>
  <si>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</si>
  <si>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</si>
  <si>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</si>
  <si>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</si>
  <si>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</si>
  <si>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</si>
  <si>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</si>
  <si>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</si>
  <si>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</si>
  <si>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</si>
  <si>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</si>
  <si>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</si>
  <si>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</si>
  <si>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</si>
  <si>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</si>
  <si>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</si>
  <si>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</si>
  <si>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</si>
  <si>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</si>
  <si>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</si>
  <si>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</si>
  <si>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</si>
  <si>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</si>
  <si>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</si>
  <si>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</si>
  <si>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</si>
  <si>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</si>
  <si>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</si>
  <si>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</si>
  <si>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</si>
  <si>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</si>
  <si>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</si>
  <si>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</si>
  <si>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</si>
  <si>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様式４-２号</t>
    <rPh sb="0" eb="2">
      <t>ヨウシキ</t>
    </rPh>
    <rPh sb="5" eb="6">
      <t>ゴウ</t>
    </rPh>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</si>
  <si>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</si>
  <si>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</si>
  <si>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</si>
  <si>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</si>
  <si>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</si>
  <si>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</si>
  <si>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</si>
  <si>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</si>
  <si>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</si>
  <si>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</si>
  <si>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</si>
  <si>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</si>
  <si>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</si>
  <si>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</si>
  <si>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</si>
  <si>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</si>
  <si>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</si>
  <si>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</si>
  <si>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</si>
  <si>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４</t>
  </si>
  <si>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</si>
  <si>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</si>
  <si>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</si>
  <si>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</si>
  <si>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</si>
  <si>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</si>
  <si>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</si>
  <si>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</si>
  <si>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</si>
  <si>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</si>
  <si>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</si>
  <si>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</si>
  <si>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</si>
  <si>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</si>
  <si>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</si>
  <si>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</si>
  <si>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</si>
  <si>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</si>
  <si>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</si>
  <si>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</si>
  <si>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</si>
  <si>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</si>
  <si>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</si>
  <si>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</si>
  <si>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</si>
  <si>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</si>
  <si>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</si>
  <si>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</si>
  <si>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</si>
  <si>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様式３－１号</t>
    <rPh sb="0" eb="2">
      <t>ヨウシキ</t>
    </rPh>
    <rPh sb="5" eb="6">
      <t>ゴウ</t>
    </rPh>
    <phoneticPr fontId="2"/>
  </si>
  <si>
    <t>シート「B－１」及びシート「C」に電子情報を貼付</t>
    <rPh sb="8" eb="9">
      <t>オヨ</t>
    </rPh>
    <rPh sb="17" eb="19">
      <t>デンシ</t>
    </rPh>
    <rPh sb="19" eb="21">
      <t>ジョウホウ</t>
    </rPh>
    <rPh sb="22" eb="24">
      <t>チョウフ</t>
    </rPh>
    <phoneticPr fontId="2"/>
  </si>
  <si>
    <t>様式３－２号</t>
    <rPh sb="0" eb="2">
      <t>ヨウシキ</t>
    </rPh>
    <rPh sb="5" eb="6">
      <t>ゴウ</t>
    </rPh>
    <phoneticPr fontId="2"/>
  </si>
  <si>
    <t>様式４-３号</t>
    <rPh sb="0" eb="2">
      <t>ヨウシキ</t>
    </rPh>
    <rPh sb="5" eb="6">
      <t>ゴウ</t>
    </rPh>
    <phoneticPr fontId="2"/>
  </si>
  <si>
    <r>
      <t>配置予定監理</t>
    </r>
    <r>
      <rPr>
        <sz val="11"/>
        <rFont val="ＭＳ Ｐゴシック"/>
        <family val="3"/>
        <charset val="128"/>
      </rPr>
      <t>技術者補佐</t>
    </r>
    <rPh sb="0" eb="2">
      <t>ハイチ</t>
    </rPh>
    <rPh sb="2" eb="4">
      <t>ヨテイ</t>
    </rPh>
    <rPh sb="4" eb="6">
      <t>カンリ</t>
    </rPh>
    <rPh sb="6" eb="9">
      <t>ギジュツシャ</t>
    </rPh>
    <rPh sb="9" eb="11">
      <t>ホサ</t>
    </rPh>
    <phoneticPr fontId="2"/>
  </si>
  <si>
    <t>監理技術者補佐が
担う業務等の内容</t>
    <rPh sb="0" eb="1">
      <t>カン</t>
    </rPh>
    <rPh sb="1" eb="2">
      <t>リ</t>
    </rPh>
    <rPh sb="2" eb="3">
      <t>ワザ</t>
    </rPh>
    <rPh sb="3" eb="4">
      <t>ジュツ</t>
    </rPh>
    <rPh sb="4" eb="5">
      <t>モノ</t>
    </rPh>
    <rPh sb="5" eb="6">
      <t>ホ</t>
    </rPh>
    <rPh sb="6" eb="7">
      <t>タスク</t>
    </rPh>
    <rPh sb="9" eb="10">
      <t>ニナ</t>
    </rPh>
    <rPh sb="11" eb="12">
      <t>ギョウ</t>
    </rPh>
    <rPh sb="12" eb="13">
      <t>ツトム</t>
    </rPh>
    <rPh sb="13" eb="14">
      <t>トウ</t>
    </rPh>
    <rPh sb="15" eb="16">
      <t>ナイ</t>
    </rPh>
    <rPh sb="16" eb="17">
      <t>カタチ</t>
    </rPh>
    <phoneticPr fontId="2"/>
  </si>
  <si>
    <t>配置予定
監理技術者
補佐名</t>
    <rPh sb="0" eb="2">
      <t>ハイチ</t>
    </rPh>
    <rPh sb="2" eb="4">
      <t>ヨテイ</t>
    </rPh>
    <rPh sb="5" eb="7">
      <t>カンリ</t>
    </rPh>
    <rPh sb="7" eb="9">
      <t>ギジュツ</t>
    </rPh>
    <rPh sb="11" eb="13">
      <t>ホサ</t>
    </rPh>
    <rPh sb="13" eb="14">
      <t>メイ</t>
    </rPh>
    <phoneticPr fontId="2"/>
  </si>
  <si>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2"/>
  </si>
  <si>
    <t>【監理技術者補佐】</t>
    <rPh sb="1" eb="3">
      <t>カンリ</t>
    </rPh>
    <rPh sb="3" eb="6">
      <t>ギジュツシャ</t>
    </rPh>
    <rPh sb="6" eb="8">
      <t>ホサ</t>
    </rPh>
    <phoneticPr fontId="2"/>
  </si>
  <si>
    <t>シート「Ｂー１」（電子提出者用）</t>
    <rPh sb="9" eb="11">
      <t>デンシ</t>
    </rPh>
    <rPh sb="11" eb="13">
      <t>テイシュツ</t>
    </rPh>
    <rPh sb="13" eb="14">
      <t>モノ</t>
    </rPh>
    <rPh sb="14" eb="15">
      <t>ヨウ</t>
    </rPh>
    <phoneticPr fontId="2"/>
  </si>
  <si>
    <t>シート「Ｂー２」（電子提出者用）</t>
    <rPh sb="9" eb="11">
      <t>デンシ</t>
    </rPh>
    <rPh sb="11" eb="13">
      <t>テイシュツ</t>
    </rPh>
    <rPh sb="13" eb="14">
      <t>モノ</t>
    </rPh>
    <rPh sb="14" eb="15">
      <t>ヨウ</t>
    </rPh>
    <phoneticPr fontId="2"/>
  </si>
  <si>
    <t>監理技術者補佐の資格・業務内容調書</t>
    <rPh sb="0" eb="2">
      <t>カンリ</t>
    </rPh>
    <rPh sb="2" eb="4">
      <t>ギジュツ</t>
    </rPh>
    <rPh sb="4" eb="5">
      <t>シャ</t>
    </rPh>
    <rPh sb="5" eb="7">
      <t>ホサ</t>
    </rPh>
    <rPh sb="8" eb="10">
      <t>シカク</t>
    </rPh>
    <rPh sb="11" eb="15">
      <t>ギョウムナイヨウ</t>
    </rPh>
    <rPh sb="15" eb="17">
      <t>チョウショ</t>
    </rPh>
    <phoneticPr fontId="2"/>
  </si>
  <si>
    <t>様式３ー２号（監理技術者補佐の資格・業務内容調書）配置予定監理技術者補佐の資格関係添付書類</t>
    <rPh sb="7" eb="12">
      <t>カンリギジュツシャ</t>
    </rPh>
    <rPh sb="12" eb="14">
      <t>ホサ</t>
    </rPh>
    <rPh sb="18" eb="20">
      <t>ギョウム</t>
    </rPh>
    <rPh sb="20" eb="22">
      <t>ナイヨウ</t>
    </rPh>
    <rPh sb="22" eb="24">
      <t>チョウショ</t>
    </rPh>
    <rPh sb="29" eb="34">
      <t>カンリギジュツシャ</t>
    </rPh>
    <rPh sb="34" eb="36">
      <t>ホサ</t>
    </rPh>
    <phoneticPr fontId="2"/>
  </si>
  <si>
    <t>配置予定
監理技術者名</t>
    <rPh sb="0" eb="2">
      <t>ハイチ</t>
    </rPh>
    <rPh sb="2" eb="4">
      <t>ヨテイ</t>
    </rPh>
    <rPh sb="5" eb="7">
      <t>カンリ</t>
    </rPh>
    <rPh sb="7" eb="9">
      <t>ギジュツ</t>
    </rPh>
    <rPh sb="10" eb="11">
      <t>メイ</t>
    </rPh>
    <phoneticPr fontId="2"/>
  </si>
  <si>
    <r>
      <t>配置予定監理</t>
    </r>
    <r>
      <rPr>
        <sz val="11"/>
        <rFont val="ＭＳ Ｐゴシック"/>
        <family val="3"/>
        <charset val="128"/>
      </rPr>
      <t>技術者</t>
    </r>
    <rPh sb="0" eb="2">
      <t>ハイチ</t>
    </rPh>
    <rPh sb="2" eb="4">
      <t>ヨテイ</t>
    </rPh>
    <rPh sb="4" eb="6">
      <t>カンリ</t>
    </rPh>
    <rPh sb="6" eb="9">
      <t>ギジュツシャ</t>
    </rPh>
    <phoneticPr fontId="2"/>
  </si>
  <si>
    <t>監理技術者の資格・工事経験調書</t>
    <rPh sb="0" eb="2">
      <t>カンリ</t>
    </rPh>
    <rPh sb="2" eb="4">
      <t>ギジュツ</t>
    </rPh>
    <rPh sb="4" eb="5">
      <t>シャ</t>
    </rPh>
    <rPh sb="6" eb="8">
      <t>シカク</t>
    </rPh>
    <rPh sb="9" eb="11">
      <t>コウジ</t>
    </rPh>
    <rPh sb="11" eb="13">
      <t>ケイケン</t>
    </rPh>
    <rPh sb="13" eb="15">
      <t>チョウショ</t>
    </rPh>
    <phoneticPr fontId="2"/>
  </si>
  <si>
    <t>様式３ー１号（監理技術者の資格・工事経験調書）配置予定技術者の申請時の資格関係添付書類</t>
    <rPh sb="7" eb="9">
      <t>カンリ</t>
    </rPh>
    <phoneticPr fontId="2"/>
  </si>
  <si>
    <t>様式２号</t>
    <rPh sb="0" eb="2">
      <t>ヨウシキ</t>
    </rPh>
    <rPh sb="3" eb="4">
      <t>ゴウ</t>
    </rPh>
    <phoneticPr fontId="2"/>
  </si>
  <si>
    <t>施   工   実   績   調   書</t>
    <rPh sb="0" eb="5">
      <t>セコウ</t>
    </rPh>
    <rPh sb="8" eb="13">
      <t>ジッセキ</t>
    </rPh>
    <rPh sb="16" eb="21">
      <t>チョウショ</t>
    </rPh>
    <phoneticPr fontId="2"/>
  </si>
  <si>
    <t>工 事 名 称 等</t>
    <rPh sb="0" eb="3">
      <t>コウジ</t>
    </rPh>
    <rPh sb="4" eb="7">
      <t>メイショウ</t>
    </rPh>
    <rPh sb="8" eb="9">
      <t>トウ</t>
    </rPh>
    <phoneticPr fontId="2"/>
  </si>
  <si>
    <t>年    月    日～        年    月    日</t>
    <phoneticPr fontId="2"/>
  </si>
  <si>
    <t>単体  ・  共同企業体（出資比率　　　％）</t>
    <rPh sb="0" eb="2">
      <t>タンタイ</t>
    </rPh>
    <rPh sb="7" eb="9">
      <t>キョウドウ</t>
    </rPh>
    <rPh sb="9" eb="12">
      <t>キギョウタイ</t>
    </rPh>
    <rPh sb="13" eb="15">
      <t>シュッシ</t>
    </rPh>
    <rPh sb="15" eb="17">
      <t>ヒリツ</t>
    </rPh>
    <phoneticPr fontId="2"/>
  </si>
  <si>
    <t>ＣＯＲＩＮＳ登録番号</t>
    <rPh sb="6" eb="8">
      <t>トウロク</t>
    </rPh>
    <rPh sb="8" eb="10">
      <t>バンゴウ</t>
    </rPh>
    <phoneticPr fontId="2"/>
  </si>
  <si>
    <t>建設業許可番号　　　　　　　　　　　　－登録番号　　　　　　－　　　　　</t>
    <rPh sb="0" eb="2">
      <t>ケンセツ</t>
    </rPh>
    <rPh sb="2" eb="3">
      <t>ギョウ</t>
    </rPh>
    <rPh sb="3" eb="5">
      <t>キョカ</t>
    </rPh>
    <rPh sb="5" eb="7">
      <t>バンゴウ</t>
    </rPh>
    <phoneticPr fontId="2"/>
  </si>
  <si>
    <t>工事概要等</t>
    <rPh sb="0" eb="2">
      <t>コウジ</t>
    </rPh>
    <rPh sb="2" eb="4">
      <t>ガイヨウ</t>
    </rPh>
    <rPh sb="4" eb="5">
      <t>トウ</t>
    </rPh>
    <phoneticPr fontId="2"/>
  </si>
  <si>
    <t>（注）</t>
    <rPh sb="1" eb="2">
      <t>チュウ</t>
    </rPh>
    <phoneticPr fontId="2"/>
  </si>
  <si>
    <t>１　完了検査を終了している工事について記入すること。</t>
    <phoneticPr fontId="2"/>
  </si>
  <si>
    <t>施工実績調書（様式２号）</t>
    <phoneticPr fontId="2"/>
  </si>
  <si>
    <t>様式５号</t>
    <rPh sb="0" eb="2">
      <t>ヨウシキ</t>
    </rPh>
    <rPh sb="3" eb="4">
      <t>ゴウ</t>
    </rPh>
    <phoneticPr fontId="2"/>
  </si>
  <si>
    <t>工   事   実   績   証   明   書</t>
    <rPh sb="0" eb="1">
      <t>セコウ</t>
    </rPh>
    <rPh sb="4" eb="5">
      <t>ジ</t>
    </rPh>
    <rPh sb="8" eb="13">
      <t>ジッセキ</t>
    </rPh>
    <rPh sb="16" eb="21">
      <t>ショウメイ</t>
    </rPh>
    <rPh sb="21" eb="25">
      <t>チョウショ</t>
    </rPh>
    <phoneticPr fontId="2"/>
  </si>
  <si>
    <t>年　　　月　　　日</t>
    <rPh sb="0" eb="1">
      <t>ネン</t>
    </rPh>
    <rPh sb="4" eb="5">
      <t>ツキ</t>
    </rPh>
    <rPh sb="8" eb="9">
      <t>ニチ</t>
    </rPh>
    <phoneticPr fontId="2"/>
  </si>
  <si>
    <t>　　　　　　年　　　月　　　日～　　　　　　年　　　月　　　日</t>
    <rPh sb="6" eb="7">
      <t>ネン</t>
    </rPh>
    <rPh sb="10" eb="11">
      <t>ツキ</t>
    </rPh>
    <rPh sb="14" eb="15">
      <t>ニチ</t>
    </rPh>
    <rPh sb="22" eb="23">
      <t>ネン</t>
    </rPh>
    <rPh sb="26" eb="27">
      <t>ツキ</t>
    </rPh>
    <rPh sb="30" eb="31">
      <t>ニチ</t>
    </rPh>
    <phoneticPr fontId="2"/>
  </si>
  <si>
    <t>上記のとおり相違ないことを証明します。</t>
    <rPh sb="0" eb="2">
      <t>ジョウキ</t>
    </rPh>
    <rPh sb="6" eb="8">
      <t>ソウイ</t>
    </rPh>
    <rPh sb="13" eb="15">
      <t>ショウメイ</t>
    </rPh>
    <phoneticPr fontId="2"/>
  </si>
  <si>
    <t>　　　　　　年　　　月　　　日</t>
    <rPh sb="6" eb="7">
      <t>ネン</t>
    </rPh>
    <rPh sb="10" eb="11">
      <t>ツキ</t>
    </rPh>
    <rPh sb="14" eb="15">
      <t>ニチ</t>
    </rPh>
    <phoneticPr fontId="2"/>
  </si>
  <si>
    <t>証明者</t>
    <rPh sb="0" eb="3">
      <t>ショウメイシャ</t>
    </rPh>
    <phoneticPr fontId="2"/>
  </si>
  <si>
    <t>シート「Ａ」（電子提出者用）</t>
    <rPh sb="7" eb="9">
      <t>デンシ</t>
    </rPh>
    <rPh sb="9" eb="11">
      <t>テイシュツ</t>
    </rPh>
    <rPh sb="11" eb="12">
      <t>モノ</t>
    </rPh>
    <rPh sb="12" eb="13">
      <t>ヨウ</t>
    </rPh>
    <phoneticPr fontId="2"/>
  </si>
  <si>
    <t>様式２号（施工実績調書）関係添付書類</t>
    <rPh sb="0" eb="2">
      <t>ヨウシキ</t>
    </rPh>
    <rPh sb="3" eb="4">
      <t>ゴウ</t>
    </rPh>
    <rPh sb="5" eb="7">
      <t>セコウ</t>
    </rPh>
    <rPh sb="7" eb="9">
      <t>ジッセキ</t>
    </rPh>
    <rPh sb="9" eb="11">
      <t>チョウショ</t>
    </rPh>
    <rPh sb="12" eb="14">
      <t>カンケイ</t>
    </rPh>
    <rPh sb="14" eb="16">
      <t>テンプ</t>
    </rPh>
    <rPh sb="16" eb="18">
      <t>ショルイ</t>
    </rPh>
    <phoneticPr fontId="2"/>
  </si>
  <si>
    <t xml:space="preserve">  請負契約関係関係書類の写し又は様式５号（発注者が証明したもの）の写し</t>
    <rPh sb="15" eb="16">
      <t>マタ</t>
    </rPh>
    <rPh sb="34" eb="35">
      <t>ウツ</t>
    </rPh>
    <phoneticPr fontId="2"/>
  </si>
  <si>
    <t>2 誓約書（現場代理人及び技術者）</t>
    <rPh sb="2" eb="5">
      <t>セイヤクショ</t>
    </rPh>
    <rPh sb="6" eb="8">
      <t>ゲンバ</t>
    </rPh>
    <rPh sb="8" eb="11">
      <t>ダイリニン</t>
    </rPh>
    <rPh sb="11" eb="12">
      <t>オヨ</t>
    </rPh>
    <rPh sb="13" eb="16">
      <t>ギジュツシャ</t>
    </rPh>
    <phoneticPr fontId="2"/>
  </si>
  <si>
    <t>3　技術者の資格・工事経験調書</t>
    <rPh sb="2" eb="5">
      <t>ギジュツシャ</t>
    </rPh>
    <rPh sb="6" eb="8">
      <t>シカク</t>
    </rPh>
    <rPh sb="9" eb="11">
      <t>コウジ</t>
    </rPh>
    <rPh sb="11" eb="13">
      <t>ケイケン</t>
    </rPh>
    <rPh sb="13" eb="15">
      <t>チョウショ</t>
    </rPh>
    <phoneticPr fontId="2"/>
  </si>
  <si>
    <t>4　その他</t>
    <rPh sb="2" eb="5">
      <t>ソノタ</t>
    </rPh>
    <phoneticPr fontId="2"/>
  </si>
  <si>
    <t>様式３－３号</t>
    <rPh sb="0" eb="2">
      <t>ヨウシキ</t>
    </rPh>
    <rPh sb="5" eb="6">
      <t>ゴウ</t>
    </rPh>
    <phoneticPr fontId="2"/>
  </si>
  <si>
    <t>※専任補助者を配置する場合</t>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</si>
  <si>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</si>
  <si>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</si>
  <si>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</si>
  <si>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</si>
  <si>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施工体系</t>
    <rPh sb="0" eb="2">
      <t>セコウ</t>
    </rPh>
    <rPh sb="2" eb="4">
      <t>タイケイ</t>
    </rPh>
    <phoneticPr fontId="2"/>
  </si>
  <si>
    <t>様式４-４号</t>
    <rPh sb="0" eb="2">
      <t>ヨウシキ</t>
    </rPh>
    <rPh sb="5" eb="6">
      <t>ゴウ</t>
    </rPh>
    <phoneticPr fontId="2"/>
  </si>
  <si>
    <t>配置予定
専任補助者名</t>
    <rPh sb="0" eb="2">
      <t>ハイチ</t>
    </rPh>
    <rPh sb="2" eb="4">
      <t>ヨテイ</t>
    </rPh>
    <rPh sb="5" eb="7">
      <t>センニン</t>
    </rPh>
    <rPh sb="7" eb="10">
      <t>ホジョシャ</t>
    </rPh>
    <rPh sb="10" eb="11">
      <t>メイ</t>
    </rPh>
    <phoneticPr fontId="2"/>
  </si>
  <si>
    <t>元請</t>
    <rPh sb="0" eb="2">
      <t>モトウケ</t>
    </rPh>
    <phoneticPr fontId="2"/>
  </si>
  <si>
    <t>下請</t>
    <rPh sb="0" eb="2">
      <t>シタウケ</t>
    </rPh>
    <phoneticPr fontId="2"/>
  </si>
  <si>
    <t>シート「Ｂ－３」（電子提出者用）</t>
    <phoneticPr fontId="2"/>
  </si>
  <si>
    <t>様式３－３号（技術者の資格・工事経験調書）配置予定専任補助者の申請時の資格関係添付書類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</si>
  <si>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様式4-4号</t>
    <rPh sb="0" eb="2">
      <t>ヨウシキ</t>
    </rPh>
    <rPh sb="5" eb="6">
      <t>ダイ７ゴウ</t>
    </rPh>
    <phoneticPr fontId="2"/>
  </si>
  <si>
    <t>様式3-1号
様式3-3号</t>
    <rPh sb="0" eb="2">
      <t>ヨウシキ</t>
    </rPh>
    <rPh sb="5" eb="6">
      <t>ダイ７ゴウ</t>
    </rPh>
    <phoneticPr fontId="2"/>
  </si>
  <si>
    <t>シート「様式３-１号」及び「様式３－３号」に必要事項を入力</t>
    <rPh sb="4" eb="6">
      <t>ヨウシキ</t>
    </rPh>
    <rPh sb="9" eb="10">
      <t>ダイ８ゴウ</t>
    </rPh>
    <rPh sb="11" eb="12">
      <t>オヨ</t>
    </rPh>
    <rPh sb="14" eb="16">
      <t>ヨウシキ</t>
    </rPh>
    <rPh sb="19" eb="20">
      <t>ゴウ</t>
    </rPh>
    <rPh sb="22" eb="24">
      <t>ヒツヨウ</t>
    </rPh>
    <rPh sb="24" eb="26">
      <t>ジコウ</t>
    </rPh>
    <rPh sb="27" eb="29">
      <t>ニュウリョク</t>
    </rPh>
    <phoneticPr fontId="2"/>
  </si>
  <si>
    <t>シート「B－１」及びシート「B－３」に電子情報を貼付</t>
    <rPh sb="8" eb="9">
      <t>オヨ</t>
    </rPh>
    <rPh sb="19" eb="21">
      <t>デンシ</t>
    </rPh>
    <rPh sb="21" eb="23">
      <t>ジョウホウ</t>
    </rPh>
    <rPh sb="24" eb="26">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</si>
  <si>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</si>
  <si>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</si>
  <si>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から</t>
    <phoneticPr fontId="2"/>
  </si>
  <si>
    <t>まで</t>
    <phoneticPr fontId="2"/>
  </si>
  <si>
    <t>まで</t>
    <phoneticPr fontId="2"/>
  </si>
  <si>
    <t>工事名
（工事場所）</t>
    <phoneticPr fontId="2"/>
  </si>
  <si>
    <t>から</t>
    <phoneticPr fontId="2"/>
  </si>
  <si>
    <t>まで</t>
    <phoneticPr fontId="2"/>
  </si>
  <si>
    <t>工事名
（工事場所）</t>
    <phoneticPr fontId="2"/>
  </si>
  <si>
    <t>まで</t>
    <phoneticPr fontId="2"/>
  </si>
  <si>
    <t>２</t>
    <phoneticPr fontId="2"/>
  </si>
  <si>
    <t>３</t>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</si>
  <si>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</si>
  <si>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</si>
  <si>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</si>
  <si>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元請</t>
    <rPh sb="0" eb="2">
      <t>モトウケ</t>
    </rPh>
    <phoneticPr fontId="2"/>
  </si>
  <si>
    <t>下請</t>
    <rPh sb="0" eb="2">
      <t>シタウケ</t>
    </rPh>
    <phoneticPr fontId="2"/>
  </si>
  <si>
    <t>配置工事名</t>
    <rPh sb="0" eb="2">
      <t>ハイチ</t>
    </rPh>
    <rPh sb="2" eb="5">
      <t>コウジメイ</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</si>
  <si>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</si>
  <si>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技術者の資格・工事経験調書（様式３－１号）　（※該当者は左記に加え、様式３－２号及び様式３－３号）</t>
    <rPh sb="0" eb="3">
      <t>ギジュツシャ</t>
    </rPh>
    <rPh sb="4" eb="6">
      <t>シカク</t>
    </rPh>
    <rPh sb="7" eb="9">
      <t>コウジ</t>
    </rPh>
    <rPh sb="9" eb="11">
      <t>ケイケン</t>
    </rPh>
    <rPh sb="11" eb="13">
      <t>チョウショ</t>
    </rPh>
    <rPh sb="14" eb="16">
      <t>ヨウシキ</t>
    </rPh>
    <rPh sb="40" eb="41">
      <t>オヨ</t>
    </rPh>
    <rPh sb="42" eb="44">
      <t>ヨウシキ</t>
    </rPh>
    <rPh sb="47" eb="48">
      <t>ゴウ</t>
    </rPh>
    <phoneticPr fontId="2"/>
  </si>
  <si>
    <t>誓約書（様式４－１号・４－２号）　（※該当者は左記に加え、様式４－３号及び様式４－４号）</t>
    <rPh sb="0" eb="2">
      <t>セイヤク</t>
    </rPh>
    <rPh sb="2" eb="3">
      <t>チョウショ</t>
    </rPh>
    <rPh sb="4" eb="6">
      <t>ヨウシキ</t>
    </rPh>
    <rPh sb="14" eb="15">
      <t>ゴウ</t>
    </rPh>
    <rPh sb="19" eb="22">
      <t>ガイトウシャ</t>
    </rPh>
    <rPh sb="23" eb="25">
      <t>サキ</t>
    </rPh>
    <rPh sb="26" eb="27">
      <t>クワ</t>
    </rPh>
    <rPh sb="29" eb="31">
      <t>ヨウシキ</t>
    </rPh>
    <rPh sb="34" eb="35">
      <t>ゴウ</t>
    </rPh>
    <rPh sb="35" eb="36">
      <t>オヨ</t>
    </rPh>
    <rPh sb="37" eb="39">
      <t>ヨウシキ</t>
    </rPh>
    <rPh sb="42" eb="43">
      <t>ゴウ</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</si>
  <si>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</si>
  <si>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</si>
  <si>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</si>
  <si>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シート「様式４－１号」、「様式４－２号」及び「様式４－４号」に必要事項を入力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</si>
  <si>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</si>
  <si>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</si>
  <si>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</si>
  <si>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監理技術者補佐を配置する場合には、上記に加え「様式3-2号（必要な添付書類を「B-2」に貼付すること。）及び4-3号」を提出すること。</t>
    <rPh sb="2" eb="4">
      <t>カンリ</t>
    </rPh>
    <rPh sb="4" eb="7">
      <t>ギジュツシャ</t>
    </rPh>
    <rPh sb="7" eb="9">
      <t>ホサ</t>
    </rPh>
    <rPh sb="10" eb="12">
      <t>ハイチ</t>
    </rPh>
    <rPh sb="14" eb="16">
      <t>バアイ</t>
    </rPh>
    <rPh sb="19" eb="21">
      <t>ジョウキ</t>
    </rPh>
    <rPh sb="22" eb="23">
      <t>クワ</t>
    </rPh>
    <rPh sb="25" eb="27">
      <t>ヨウシキ</t>
    </rPh>
    <rPh sb="30" eb="31">
      <t>ゴウ</t>
    </rPh>
    <rPh sb="32" eb="34">
      <t>ヒツヨウ</t>
    </rPh>
    <rPh sb="35" eb="37">
      <t>テンプ</t>
    </rPh>
    <rPh sb="37" eb="39">
      <t>ショルイ</t>
    </rPh>
    <rPh sb="46" eb="48">
      <t>チョウフ</t>
    </rPh>
    <rPh sb="54" eb="55">
      <t>オヨ</t>
    </rPh>
    <rPh sb="59" eb="60">
      <t>ゴウ</t>
    </rPh>
    <rPh sb="62" eb="64">
      <t>テイシュツ</t>
    </rPh>
    <phoneticPr fontId="2"/>
  </si>
  <si>
    <t>⑤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</si>
  <si>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</si>
  <si>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「受注形態」欄は、該当しないものを抹消すること。共同企業体で施工の場合は、出資比率（20%以上）を記入すること。</t>
    <rPh sb="47" eb="49">
      <t>イジョウ</t>
    </rPh>
    <phoneticPr fontId="2"/>
  </si>
  <si>
    <t>４　「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又は工事実績証明書（様式５号）の書面を提出すること。</t>
    <rPh sb="38" eb="40">
      <t>トウロク</t>
    </rPh>
    <rPh sb="40" eb="42">
      <t>バンゴウ</t>
    </rPh>
    <rPh sb="75" eb="77">
      <t>ケンセツ</t>
    </rPh>
    <rPh sb="77" eb="78">
      <t>ギョウ</t>
    </rPh>
    <rPh sb="78" eb="80">
      <t>キョカ</t>
    </rPh>
    <rPh sb="80" eb="82">
      <t>バンゴウ</t>
    </rPh>
    <rPh sb="82" eb="83">
      <t>オヨ</t>
    </rPh>
    <rPh sb="90" eb="92">
      <t>トウロク</t>
    </rPh>
    <rPh sb="114" eb="116">
      <t>バアイ</t>
    </rPh>
    <rPh sb="117" eb="118">
      <t>ナシ</t>
    </rPh>
    <rPh sb="119" eb="121">
      <t>キニュウ</t>
    </rPh>
    <rPh sb="144" eb="146">
      <t>バアイ</t>
    </rPh>
    <rPh sb="208" eb="209">
      <t>ウツ</t>
    </rPh>
    <rPh sb="210" eb="211">
      <t>マタ</t>
    </rPh>
    <phoneticPr fontId="2"/>
  </si>
  <si>
    <t>５　「工事概要等」欄は、公告で定めた資格要件が確認できる内容を記入すること。</t>
  </si>
  <si>
    <t>６　「技術的特記事項」欄は、該当がない場合は記入不要。</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</si>
  <si>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</si>
  <si>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</si>
  <si>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</si>
  <si>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</si>
  <si>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</si>
  <si>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</si>
  <si>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</si>
  <si>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配置予定監理技術者が開札日の前日において、技術者として従事している全ての工事の状況</t>
    <rPh sb="0" eb="2">
      <t>ハイチ</t>
    </rPh>
    <rPh sb="2" eb="4">
      <t>ヨテイ</t>
    </rPh>
    <rPh sb="4" eb="6">
      <t>カンリ</t>
    </rPh>
    <rPh sb="6" eb="9">
      <t>ギジュツシャ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</si>
  <si>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※施工体系の欄は、「元請」又は「下請」のいずれかを選択すること。</t>
  </si>
  <si>
    <t>※建設業法に違反する行為があったときは、建設業許可行政庁へ通報します。</t>
  </si>
  <si>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</si>
  <si>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</si>
  <si>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</si>
  <si>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貴                                    発注に係る建設工事について、次のとおり、施工実績があることを証明してください。</t>
    <rPh sb="2" eb="3">
      <t>キ</t>
    </rPh>
    <rPh sb="39" eb="41">
      <t>ハッチュウ</t>
    </rPh>
    <rPh sb="42" eb="43">
      <t>カカ</t>
    </rPh>
    <rPh sb="44" eb="46">
      <t>ケンセツ</t>
    </rPh>
    <rPh sb="46" eb="48">
      <t>コウジ</t>
    </rPh>
    <rPh sb="53" eb="54">
      <t>ツギ</t>
    </rPh>
    <rPh sb="59" eb="61">
      <t>セコウ</t>
    </rPh>
    <rPh sb="61" eb="63">
      <t>ジッセキ</t>
    </rPh>
    <rPh sb="69" eb="71">
      <t>ショウメイ</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</si>
  <si>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</si>
  <si>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</si>
  <si>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</si>
  <si>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</si>
  <si>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</si>
  <si>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 xml:space="preserve">  ・資格者証：監理技術者資格者証の写し（表裏・監理技術者講習修了証等）</t>
    <rPh sb="8" eb="10">
      <t>カンリ</t>
    </rPh>
    <rPh sb="10" eb="13">
      <t>ギジュツシャ</t>
    </rPh>
    <rPh sb="13" eb="16">
      <t>シカクシャ</t>
    </rPh>
    <rPh sb="16" eb="17">
      <t>ショウ</t>
    </rPh>
    <rPh sb="18" eb="19">
      <t>ウツ</t>
    </rPh>
    <rPh sb="21" eb="22">
      <t>ヒョウ</t>
    </rPh>
    <rPh sb="22" eb="23">
      <t>ウラ</t>
    </rPh>
    <rPh sb="34" eb="35">
      <t>トウ</t>
    </rPh>
    <phoneticPr fontId="2"/>
  </si>
  <si>
    <t>技術的特記事項                                        （今回の工事に必要な特殊技術又は特殊機械の保有状況、セールスポイント等）</t>
    <rPh sb="0" eb="3">
      <t>ギジュツテキ</t>
    </rPh>
    <rPh sb="3" eb="5">
      <t>トッキ</t>
    </rPh>
    <rPh sb="5" eb="7">
      <t>ジコウ</t>
    </rPh>
    <rPh sb="48" eb="50">
      <t>コンカイ</t>
    </rPh>
    <rPh sb="51" eb="53">
      <t>コウジ</t>
    </rPh>
    <rPh sb="54" eb="56">
      <t>ヒツヨウ</t>
    </rPh>
    <rPh sb="57" eb="59">
      <t>トクシュ</t>
    </rPh>
    <rPh sb="59" eb="61">
      <t>ギジュツ</t>
    </rPh>
    <rPh sb="61" eb="62">
      <t>マタ</t>
    </rPh>
    <rPh sb="63" eb="65">
      <t>トクシュ</t>
    </rPh>
    <rPh sb="65" eb="67">
      <t>キカイ</t>
    </rPh>
    <rPh sb="68" eb="70">
      <t>ホユウ</t>
    </rPh>
    <rPh sb="70" eb="72">
      <t>ジョウキョウ</t>
    </rPh>
    <rPh sb="81" eb="82">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</si>
  <si>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</si>
  <si>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</si>
  <si>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</si>
  <si>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１</t>
    <phoneticPr fontId="2"/>
  </si>
  <si>
    <t>　他工事において法第２６条第３項第１号又は第２号を適用した監理技術者、他工事の監理技術者補佐、専任補助者及び低入札技術者として配置されていないこと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35" eb="36">
      <t>タ</t>
    </rPh>
    <rPh sb="36" eb="38">
      <t>コウジ</t>
    </rPh>
    <rPh sb="47" eb="52">
      <t>センニンホジョシャ</t>
    </rPh>
    <rPh sb="63" eb="65">
      <t>ハイチ</t>
    </rPh>
    <phoneticPr fontId="2"/>
  </si>
  <si>
    <t>５</t>
    <phoneticPr fontId="2"/>
  </si>
  <si>
    <t>　他工事の現場代理人として配置されていないこと</t>
    <phoneticPr fontId="2"/>
  </si>
  <si>
    <t>　上記の工事について、監理技術者として配置予定の者は、次の１から５までの要件（以下「配置要件」という。）を満たしていること及び配置する期間に、配置要件に抵触することとなる他工事に技術者等として配置しないことを誓約するとともに、これらに違反する行為があったときは、指名除外その他の措置を受けても異議はありません。</t>
    <rPh sb="1" eb="3">
      <t>ジョウキ</t>
    </rPh>
    <rPh sb="4" eb="6">
      <t>コウジ</t>
    </rPh>
    <rPh sb="11" eb="13">
      <t>カンリ</t>
    </rPh>
    <rPh sb="13" eb="16">
      <t>ギジュツシャ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92" eb="93">
      <t>ナド</t>
    </rPh>
    <rPh sb="137" eb="138">
      <t>タ</t>
    </rPh>
    <phoneticPr fontId="2"/>
  </si>
  <si>
    <t>　営業所技術者等（建設業法（昭和24年法律第100号。以下「法」という。）第２６条の５第１項を満たす場合を除く。）でないこと</t>
    <rPh sb="1" eb="4">
      <t>エイギョウショ</t>
    </rPh>
    <rPh sb="4" eb="7">
      <t>ギジュツシャ</t>
    </rPh>
    <rPh sb="7" eb="8">
      <t>ナド</t>
    </rPh>
    <phoneticPr fontId="2"/>
  </si>
  <si>
    <t>　他工事（この工事について、関係法令等（法第２６条第３項第１号、第２号及び「監理技術者制度運用マニュアルについて」（平成16年3月1日付け国総建第316号）等で定める「監理技術者制度運用マニュアル」三（２）④）が適用される場合を除く。）の主任技術者又は監理技術者として配置されていないこと</t>
    <rPh sb="1" eb="2">
      <t>タ</t>
    </rPh>
    <rPh sb="2" eb="4">
      <t>コウジ</t>
    </rPh>
    <rPh sb="32" eb="33">
      <t>ダイ</t>
    </rPh>
    <rPh sb="34" eb="35">
      <t>ゴウ</t>
    </rPh>
    <rPh sb="35" eb="36">
      <t>オヨ</t>
    </rPh>
    <rPh sb="111" eb="113">
      <t>バアイ</t>
    </rPh>
    <rPh sb="119" eb="121">
      <t>シュニン</t>
    </rPh>
    <rPh sb="121" eb="125">
      <t>ギジュツシャマタ</t>
    </rPh>
    <rPh sb="126" eb="128">
      <t>カンリ</t>
    </rPh>
    <rPh sb="128" eb="131">
      <t>ギジュツシャ</t>
    </rPh>
    <rPh sb="134" eb="136">
      <t>ハイチ</t>
    </rPh>
    <phoneticPr fontId="2"/>
  </si>
  <si>
    <t>　この工事に監理技術者としてで配置できること</t>
    <rPh sb="3" eb="5">
      <t>コウジ</t>
    </rPh>
    <rPh sb="6" eb="8">
      <t>カンリ</t>
    </rPh>
    <rPh sb="8" eb="11">
      <t>ギジュツシャ</t>
    </rPh>
    <rPh sb="15" eb="17">
      <t>ハイチ</t>
    </rPh>
    <phoneticPr fontId="2"/>
  </si>
  <si>
    <t>１</t>
    <phoneticPr fontId="2"/>
  </si>
  <si>
    <t>２</t>
    <phoneticPr fontId="2"/>
  </si>
  <si>
    <t>５</t>
    <phoneticPr fontId="2"/>
  </si>
  <si>
    <t>７</t>
    <phoneticPr fontId="2"/>
  </si>
  <si>
    <t>現場代理人として配置されていないこと</t>
    <rPh sb="0" eb="5">
      <t>ゲンバダイリニン</t>
    </rPh>
    <rPh sb="8" eb="10">
      <t>ハイチ</t>
    </rPh>
    <phoneticPr fontId="2"/>
  </si>
  <si>
    <t>６</t>
    <phoneticPr fontId="2"/>
  </si>
  <si>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法第２６条第３項第２号を適用する監理技術者が６及び７の事項を遵守することを誓約します。これらに違反する行為があったときは、指名除外その他の措置を受けても異議はありません。</t>
    <rPh sb="1" eb="3">
      <t>ジョウキ</t>
    </rPh>
    <rPh sb="4" eb="6">
      <t>コウジ</t>
    </rPh>
    <rPh sb="11" eb="13">
      <t>カンリ</t>
    </rPh>
    <rPh sb="13" eb="16">
      <t>ギジュツシャ</t>
    </rPh>
    <rPh sb="16" eb="18">
      <t>ホサ</t>
    </rPh>
    <rPh sb="21" eb="23">
      <t>ハイチ</t>
    </rPh>
    <rPh sb="23" eb="25">
      <t>ヨテイ</t>
    </rPh>
    <rPh sb="26" eb="27">
      <t>シャ</t>
    </rPh>
    <rPh sb="29" eb="30">
      <t>ツギ</t>
    </rPh>
    <rPh sb="38" eb="40">
      <t>ヨウケン</t>
    </rPh>
    <rPh sb="41" eb="43">
      <t>イカ</t>
    </rPh>
    <rPh sb="44" eb="46">
      <t>ハイチ</t>
    </rPh>
    <rPh sb="46" eb="48">
      <t>ヨウケン</t>
    </rPh>
    <rPh sb="55" eb="56">
      <t>ミ</t>
    </rPh>
    <rPh sb="64" eb="66">
      <t>ハイチ</t>
    </rPh>
    <rPh sb="68" eb="70">
      <t>キカン</t>
    </rPh>
    <rPh sb="71" eb="73">
      <t>ハイチ</t>
    </rPh>
    <rPh sb="73" eb="75">
      <t>ヨウケン</t>
    </rPh>
    <rPh sb="76" eb="78">
      <t>テイショク</t>
    </rPh>
    <rPh sb="85" eb="86">
      <t>タ</t>
    </rPh>
    <rPh sb="86" eb="88">
      <t>コウジ</t>
    </rPh>
    <rPh sb="89" eb="92">
      <t>ギジュツシャ</t>
    </rPh>
    <rPh sb="92" eb="93">
      <t>トウ</t>
    </rPh>
    <rPh sb="103" eb="104">
      <t>オヨ</t>
    </rPh>
    <rPh sb="121" eb="123">
      <t>カンリ</t>
    </rPh>
    <rPh sb="123" eb="126">
      <t>ギジュツシャ</t>
    </rPh>
    <rPh sb="128" eb="129">
      <t>オヨ</t>
    </rPh>
    <rPh sb="132" eb="134">
      <t>ジコウ</t>
    </rPh>
    <rPh sb="135" eb="137">
      <t>ジュンシュ</t>
    </rPh>
    <rPh sb="172" eb="173">
      <t>タ</t>
    </rPh>
    <phoneticPr fontId="2"/>
  </si>
  <si>
    <r>
      <t>　営業所</t>
    </r>
    <r>
      <rPr>
        <sz val="11"/>
        <rFont val="ＭＳ Ｐゴシック"/>
        <family val="3"/>
        <charset val="128"/>
      </rPr>
      <t>技術者等でないこと</t>
    </r>
    <rPh sb="1" eb="4">
      <t>エイギョウショ</t>
    </rPh>
    <rPh sb="4" eb="7">
      <t>ギジュツシャ</t>
    </rPh>
    <rPh sb="7" eb="8">
      <t>ナド</t>
    </rPh>
    <phoneticPr fontId="2"/>
  </si>
  <si>
    <r>
      <t>　他工事</t>
    </r>
    <r>
      <rPr>
        <sz val="11"/>
        <rFont val="ＭＳ Ｐゴシック"/>
        <family val="3"/>
        <charset val="128"/>
      </rPr>
      <t>の主任技術者、監理技術者（監理技術者補佐を含む。）、専任補助者又は低入札技術者として配置されていないこと</t>
    </r>
    <rPh sb="1" eb="2">
      <t>タ</t>
    </rPh>
    <rPh sb="2" eb="4">
      <t>コウジ</t>
    </rPh>
    <rPh sb="5" eb="7">
      <t>シュニン</t>
    </rPh>
    <rPh sb="7" eb="10">
      <t>ギジュツシャ</t>
    </rPh>
    <rPh sb="11" eb="13">
      <t>カンリ</t>
    </rPh>
    <rPh sb="13" eb="16">
      <t>ギジュツシャ</t>
    </rPh>
    <rPh sb="17" eb="19">
      <t>カンリ</t>
    </rPh>
    <rPh sb="19" eb="22">
      <t>ギジュツシャ</t>
    </rPh>
    <rPh sb="22" eb="24">
      <t>ホサ</t>
    </rPh>
    <rPh sb="25" eb="26">
      <t>フク</t>
    </rPh>
    <rPh sb="30" eb="32">
      <t>センニン</t>
    </rPh>
    <rPh sb="32" eb="35">
      <t>ホジョシャ</t>
    </rPh>
    <rPh sb="35" eb="36">
      <t>マタ</t>
    </rPh>
    <rPh sb="37" eb="38">
      <t>テイ</t>
    </rPh>
    <rPh sb="38" eb="40">
      <t>ニュウサツ</t>
    </rPh>
    <rPh sb="40" eb="43">
      <t>ギジュツシャ</t>
    </rPh>
    <rPh sb="46" eb="48">
      <t>ハイチ</t>
    </rPh>
    <phoneticPr fontId="2"/>
  </si>
  <si>
    <r>
      <t>　</t>
    </r>
    <r>
      <rPr>
        <sz val="11"/>
        <rFont val="ＭＳ Ｐゴシック"/>
        <family val="3"/>
        <charset val="128"/>
      </rPr>
      <t>法第２６条第３項第２号を適用する監理技術者との間で常に連絡が取れる体制であること</t>
    </r>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rPh sb="24" eb="25">
      <t>アイダ</t>
    </rPh>
    <rPh sb="26" eb="27">
      <t>ツネ</t>
    </rPh>
    <rPh sb="28" eb="30">
      <t>レンラク</t>
    </rPh>
    <rPh sb="31" eb="32">
      <t>ト</t>
    </rPh>
    <rPh sb="34" eb="36">
      <t>タイセイ</t>
    </rPh>
    <phoneticPr fontId="2"/>
  </si>
  <si>
    <t>【法第２６条第３項第２号を適用する監理技術者】</t>
    <rPh sb="1" eb="2">
      <t>ホウ</t>
    </rPh>
    <rPh sb="17" eb="19">
      <t>カンリ</t>
    </rPh>
    <rPh sb="19" eb="22">
      <t>ギジュツシャ</t>
    </rPh>
    <phoneticPr fontId="2"/>
  </si>
  <si>
    <r>
      <t>　</t>
    </r>
    <r>
      <rPr>
        <sz val="11"/>
        <rFont val="ＭＳ Ｐゴシック"/>
        <family val="3"/>
        <charset val="128"/>
      </rPr>
      <t>法第２６条第３項第２号を適用する監理技術者は、施工における主要な会議への参加、現場の巡回及び主要な工程の立会等の職務を適正に遂行します。</t>
    </r>
    <rPh sb="1" eb="2">
      <t>ホウ</t>
    </rPh>
    <rPh sb="17" eb="19">
      <t>カンリ</t>
    </rPh>
    <rPh sb="19" eb="22">
      <t>ギジュツシャ</t>
    </rPh>
    <rPh sb="24" eb="26">
      <t>セコウ</t>
    </rPh>
    <rPh sb="30" eb="32">
      <t>シュヨウ</t>
    </rPh>
    <rPh sb="33" eb="35">
      <t>カイギ</t>
    </rPh>
    <rPh sb="37" eb="39">
      <t>サンカ</t>
    </rPh>
    <rPh sb="40" eb="42">
      <t>ゲンバ</t>
    </rPh>
    <rPh sb="43" eb="45">
      <t>ジュンカイ</t>
    </rPh>
    <rPh sb="45" eb="46">
      <t>オヨ</t>
    </rPh>
    <rPh sb="47" eb="49">
      <t>シュヨウ</t>
    </rPh>
    <rPh sb="50" eb="52">
      <t>コウテイ</t>
    </rPh>
    <rPh sb="53" eb="55">
      <t>タチアイ</t>
    </rPh>
    <rPh sb="55" eb="56">
      <t>トウ</t>
    </rPh>
    <rPh sb="57" eb="59">
      <t>ショクム</t>
    </rPh>
    <rPh sb="60" eb="62">
      <t>テキセイ</t>
    </rPh>
    <rPh sb="63" eb="65">
      <t>スイコウ</t>
    </rPh>
    <phoneticPr fontId="2"/>
  </si>
  <si>
    <t>２</t>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</si>
  <si>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</si>
  <si>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　営業所技術者等でないこと</t>
    <rPh sb="1" eb="4">
      <t>エイギョウショ</t>
    </rPh>
    <rPh sb="4" eb="7">
      <t>ギジュツシャ</t>
    </rPh>
    <rPh sb="7" eb="8">
      <t>ナド</t>
    </rPh>
    <phoneticPr fontId="2"/>
  </si>
  <si>
    <t xml:space="preserve">  ・建設業法施行規則（昭和24年建設省令第14号）第17条の2又は第17条の5に基づく人員の配置を示す計画書</t>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</si>
  <si>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</si>
  <si>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</si>
  <si>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</si>
  <si>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</si>
  <si>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</si>
  <si>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　配置予定法第２６条第３項第２号を適用する監理技術者の監理技術者補佐として必要な法令による資格・免許を証する書面の写しを添付すること。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1" eb="3">
      <t>ハイチ</t>
    </rPh>
    <rPh sb="3" eb="5">
      <t>ヨテイ</t>
    </rPh>
    <rPh sb="5" eb="6">
      <t>ホウ</t>
    </rPh>
    <rPh sb="6" eb="7">
      <t>ダイ</t>
    </rPh>
    <rPh sb="9" eb="10">
      <t>ジョウ</t>
    </rPh>
    <rPh sb="10" eb="11">
      <t>ダイ</t>
    </rPh>
    <rPh sb="12" eb="13">
      <t>コウ</t>
    </rPh>
    <rPh sb="13" eb="14">
      <t>ダイ</t>
    </rPh>
    <rPh sb="15" eb="16">
      <t>ゴウ</t>
    </rPh>
    <rPh sb="17" eb="19">
      <t>テキヨウ</t>
    </rPh>
    <rPh sb="21" eb="23">
      <t>カンリ</t>
    </rPh>
    <rPh sb="23" eb="26">
      <t>ギジュツシャ</t>
    </rPh>
    <rPh sb="27" eb="29">
      <t>カンリ</t>
    </rPh>
    <rPh sb="29" eb="32">
      <t>ギジュツシャ</t>
    </rPh>
    <rPh sb="32" eb="34">
      <t>ホサ</t>
    </rPh>
    <rPh sb="37" eb="39">
      <t>ヒツヨウ</t>
    </rPh>
    <rPh sb="40" eb="42">
      <t>ホウレイ</t>
    </rPh>
    <rPh sb="45" eb="47">
      <t>シカク</t>
    </rPh>
    <rPh sb="48" eb="50">
      <t>メンキョ</t>
    </rPh>
    <rPh sb="51" eb="52">
      <t>ショウ</t>
    </rPh>
    <rPh sb="54" eb="56">
      <t>ショメン</t>
    </rPh>
    <rPh sb="57" eb="58">
      <t>ウツ</t>
    </rPh>
    <rPh sb="60" eb="62">
      <t>テンプ</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</si>
  <si>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</si>
  <si>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</si>
  <si>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</si>
  <si>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</si>
  <si>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以下「法」という。）第26条第3項第1号及び第26条の5第1項を適用する場合は、建設業法施行規則（昭和24年建設省令第14号）第17条の2又は第17条の5に基づく人員の配置を示す計画書を添付すること。
３　法第26条第3項第2号を適用する場合は、様式3-2及び様式4-3についても提出すること。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69" eb="171">
      <t>イカ</t>
    </rPh>
    <rPh sb="172" eb="173">
      <t>ホウ</t>
    </rPh>
    <rPh sb="273" eb="274">
      <t>ホウ</t>
    </rPh>
    <rPh sb="293" eb="295">
      <t>ヨウシキ</t>
    </rPh>
    <rPh sb="298" eb="299">
      <t>オヨ</t>
    </rPh>
    <rPh sb="300" eb="302">
      <t>ヨウシキ</t>
    </rPh>
    <rPh sb="310" eb="312">
      <t>テイシュツ</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</si>
  <si>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</si>
  <si>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</si>
  <si>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</si>
  <si>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</si>
  <si>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橋梁修繕工事（東部陸橋・８－１）</t>
    <rPh sb="0" eb="2">
      <t>キョウリョウ</t>
    </rPh>
    <rPh sb="2" eb="4">
      <t>シュウゼン</t>
    </rPh>
    <rPh sb="4" eb="6">
      <t>コウジ</t>
    </rPh>
    <rPh sb="7" eb="9">
      <t>トウブ</t>
    </rPh>
    <rPh sb="9" eb="11">
      <t>リッキョウ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</si>
</sst>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7"/>
      <name val="ＭＳ Ｐゴシック"/>
      <family val="3"/>
      <charset val="128"/>
    </font>
    <font>
      <strike/>
      <sz val="11"/>
      <name val="ＭＳ Ｐゴシック"/>
      <family val="3"/>
      <charset val="128"/>
    </font>
    <font>
      <strike/>
      <sz val="11"/>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rgb="FFCCFFFF"/>
        <bgColor indexed="64"/>
      </patternFill>
    </fill>
  </fills>
  <borders count="87">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xf numFmtId="0" fontId="17" fillId="0" borderId="0" applyNumberFormat="0" applyFill="0" applyBorder="0" applyAlignment="0" applyProtection="0">
      <alignment vertical="top"/>
      <protection locked="0"/>
    </xf>
  </cellStyleXfs>
  <cellXfs count="369">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Border="1" applyAlignment="1">
      <alignment horizontal="centerContinuous" vertical="center"/>
    </xf>
    <xf numFmtId="0" fontId="13"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3" fillId="0" borderId="13" xfId="0" applyFont="1" applyBorder="1" applyAlignment="1">
      <alignment horizontal="center" vertical="center"/>
    </xf>
    <xf numFmtId="0" fontId="14" fillId="0" borderId="14" xfId="0" applyFont="1" applyBorder="1" applyAlignment="1">
      <alignment horizontal="center" vertical="center"/>
    </xf>
    <xf numFmtId="0" fontId="13" fillId="0" borderId="15" xfId="0" applyFont="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8"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1"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22" fillId="0" borderId="21" xfId="0" applyFont="1" applyBorder="1" applyAlignment="1">
      <alignment horizontal="left" vertical="center" wrapText="1"/>
    </xf>
    <xf numFmtId="0" fontId="21" fillId="0" borderId="7" xfId="0" applyFont="1" applyBorder="1" applyAlignment="1">
      <alignment horizontal="right"/>
    </xf>
    <xf numFmtId="0" fontId="5" fillId="0" borderId="0" xfId="0" applyFont="1" applyAlignment="1">
      <alignment vertical="center" wrapText="1"/>
    </xf>
    <xf numFmtId="0" fontId="0" fillId="2" borderId="0" xfId="0" applyFill="1" applyAlignment="1">
      <alignment vertical="center" wrapText="1"/>
    </xf>
    <xf numFmtId="0" fontId="3" fillId="0" borderId="0" xfId="0" applyFont="1" applyAlignment="1">
      <alignment horizontal="left" vertical="center" wrapText="1"/>
    </xf>
    <xf numFmtId="0" fontId="0" fillId="0" borderId="17" xfId="0" applyBorder="1" applyAlignment="1">
      <alignment horizontal="distributed" vertical="center" wrapText="1"/>
    </xf>
    <xf numFmtId="0" fontId="0" fillId="0" borderId="7" xfId="0" applyBorder="1" applyAlignment="1">
      <alignment horizontal="right"/>
    </xf>
    <xf numFmtId="49" fontId="0" fillId="0" borderId="0" xfId="0" applyNumberFormat="1" applyAlignment="1">
      <alignment horizontal="center" vertical="center" wrapText="1"/>
    </xf>
    <xf numFmtId="0" fontId="0" fillId="0" borderId="0" xfId="0" applyAlignment="1">
      <alignment vertical="center" wrapText="1"/>
    </xf>
    <xf numFmtId="0" fontId="0" fillId="2" borderId="0" xfId="0" applyFill="1" applyAlignment="1">
      <alignment vertical="center"/>
    </xf>
    <xf numFmtId="0" fontId="21" fillId="0" borderId="0" xfId="0" applyFont="1" applyAlignment="1">
      <alignment vertical="center"/>
    </xf>
    <xf numFmtId="0" fontId="0" fillId="3" borderId="1" xfId="0" applyFill="1" applyBorder="1" applyAlignment="1">
      <alignment vertical="center"/>
    </xf>
    <xf numFmtId="0" fontId="0" fillId="3" borderId="1" xfId="0" applyFill="1" applyBorder="1" applyAlignment="1">
      <alignment horizontal="centerContinuous"/>
    </xf>
    <xf numFmtId="0" fontId="6" fillId="0" borderId="0" xfId="0" applyFont="1" applyAlignment="1">
      <alignment vertical="center"/>
    </xf>
    <xf numFmtId="0" fontId="21" fillId="3" borderId="0" xfId="0" applyFont="1" applyFill="1"/>
    <xf numFmtId="0" fontId="0" fillId="3" borderId="0" xfId="0" applyFill="1"/>
    <xf numFmtId="0" fontId="0" fillId="3" borderId="0" xfId="0" applyFill="1" applyAlignment="1">
      <alignment horizontal="distributed"/>
    </xf>
    <xf numFmtId="0" fontId="0" fillId="0" borderId="18" xfId="0" applyBorder="1" applyAlignment="1">
      <alignment horizontal="center" vertical="center" shrinkToFit="1"/>
    </xf>
    <xf numFmtId="0" fontId="0" fillId="0" borderId="30" xfId="0" applyBorder="1" applyAlignment="1">
      <alignment horizontal="center" vertical="center" shrinkToFit="1"/>
    </xf>
    <xf numFmtId="0" fontId="0" fillId="0" borderId="19" xfId="0" applyBorder="1" applyAlignment="1">
      <alignment horizontal="distributed"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49" fontId="0" fillId="0" borderId="17" xfId="0" applyNumberFormat="1" applyBorder="1" applyAlignment="1">
      <alignment vertical="center" shrinkToFi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0" fontId="21" fillId="0" borderId="0" xfId="0" applyFont="1" applyAlignment="1">
      <alignment horizontal="left" vertical="center" indent="1"/>
    </xf>
    <xf numFmtId="49" fontId="5" fillId="0" borderId="0" xfId="0" applyNumberFormat="1" applyFont="1" applyAlignment="1">
      <alignment horizontal="left" vertical="distributed" wrapText="1"/>
    </xf>
    <xf numFmtId="0" fontId="0" fillId="2" borderId="4" xfId="0" applyFill="1" applyBorder="1" applyAlignment="1">
      <alignment horizontal="right" vertical="center" wrapText="1"/>
    </xf>
    <xf numFmtId="0" fontId="1"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13" fillId="0" borderId="44" xfId="0" applyFont="1" applyBorder="1" applyAlignment="1">
      <alignment horizontal="left" vertical="center"/>
    </xf>
    <xf numFmtId="0" fontId="13" fillId="0" borderId="0" xfId="0" applyFont="1" applyAlignment="1">
      <alignment horizontal="left" vertical="center"/>
    </xf>
    <xf numFmtId="0" fontId="13"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3" fillId="2" borderId="50" xfId="0" applyFont="1" applyFill="1" applyBorder="1" applyAlignment="1">
      <alignment horizontal="left" vertical="center" wrapText="1"/>
    </xf>
    <xf numFmtId="0" fontId="20" fillId="0" borderId="23" xfId="0" applyFont="1" applyBorder="1" applyAlignment="1">
      <alignment horizontal="left"/>
    </xf>
    <xf numFmtId="0" fontId="20"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3"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12" fillId="0" borderId="0" xfId="0" applyFont="1" applyAlignment="1">
      <alignment vertical="center" wrapText="1"/>
    </xf>
    <xf numFmtId="0" fontId="5" fillId="3" borderId="1" xfId="0" applyFont="1" applyFill="1" applyBorder="1" applyAlignment="1">
      <alignment vertical="center"/>
    </xf>
    <xf numFmtId="0" fontId="0" fillId="3" borderId="1" xfId="0" applyFill="1" applyBorder="1" applyAlignment="1">
      <alignment vertical="center"/>
    </xf>
    <xf numFmtId="0" fontId="0" fillId="0" borderId="18" xfId="0" applyBorder="1" applyAlignment="1">
      <alignment horizontal="center" vertical="center" textRotation="255"/>
    </xf>
    <xf numFmtId="0" fontId="0" fillId="0" borderId="30" xfId="0" applyBorder="1" applyAlignment="1">
      <alignment horizontal="center" vertical="center" textRotation="255"/>
    </xf>
    <xf numFmtId="0" fontId="0" fillId="3" borderId="52" xfId="0" applyFill="1" applyBorder="1" applyAlignment="1">
      <alignment horizontal="distributed" vertical="center" wrapText="1"/>
    </xf>
    <xf numFmtId="0" fontId="0" fillId="3" borderId="60" xfId="0" applyFill="1" applyBorder="1" applyAlignment="1">
      <alignment vertical="center"/>
    </xf>
    <xf numFmtId="0" fontId="0" fillId="3" borderId="52" xfId="0" applyFill="1" applyBorder="1" applyAlignment="1">
      <alignment horizontal="center" vertical="center" wrapText="1"/>
    </xf>
    <xf numFmtId="0" fontId="0" fillId="3" borderId="60" xfId="0" applyFill="1" applyBorder="1" applyAlignment="1">
      <alignment horizontal="center" vertical="center"/>
    </xf>
    <xf numFmtId="0" fontId="0" fillId="3" borderId="52" xfId="0" applyFill="1" applyBorder="1" applyAlignment="1">
      <alignment horizontal="center" vertical="center"/>
    </xf>
    <xf numFmtId="0" fontId="0" fillId="0" borderId="60" xfId="0" applyBorder="1" applyAlignment="1">
      <alignment vertical="center"/>
    </xf>
    <xf numFmtId="0" fontId="0" fillId="3" borderId="52" xfId="0" applyFill="1" applyBorder="1" applyAlignment="1">
      <alignment horizontal="center" vertical="center" shrinkToFit="1"/>
    </xf>
    <xf numFmtId="0" fontId="0" fillId="0" borderId="60" xfId="0" applyBorder="1" applyAlignment="1">
      <alignment vertical="center" shrinkToFit="1"/>
    </xf>
    <xf numFmtId="0" fontId="21" fillId="0" borderId="0" xfId="0" applyFont="1" applyAlignment="1">
      <alignmen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3" borderId="3" xfId="0" applyFill="1" applyBorder="1" applyAlignment="1">
      <alignment horizontal="center" vertical="center" shrinkToFit="1"/>
    </xf>
    <xf numFmtId="0" fontId="0" fillId="3" borderId="8" xfId="0" applyFill="1" applyBorder="1" applyAlignment="1">
      <alignment vertical="center"/>
    </xf>
    <xf numFmtId="0" fontId="0" fillId="3" borderId="5" xfId="0" applyFill="1" applyBorder="1" applyAlignment="1">
      <alignment horizontal="center" vertical="center" shrinkToFit="1"/>
    </xf>
    <xf numFmtId="0" fontId="0" fillId="3" borderId="9" xfId="0" applyFill="1" applyBorder="1" applyAlignment="1">
      <alignment vertical="center"/>
    </xf>
    <xf numFmtId="0" fontId="0" fillId="3" borderId="6" xfId="0" applyFill="1" applyBorder="1" applyAlignment="1">
      <alignment horizontal="distributed" vertical="center" wrapText="1"/>
    </xf>
    <xf numFmtId="0" fontId="0" fillId="3" borderId="10" xfId="0" applyFill="1" applyBorder="1" applyAlignment="1">
      <alignment vertical="center"/>
    </xf>
    <xf numFmtId="49" fontId="0" fillId="0" borderId="52" xfId="0" applyNumberFormat="1" applyBorder="1" applyAlignment="1">
      <alignment horizontal="center" vertical="center" wrapText="1"/>
    </xf>
    <xf numFmtId="0" fontId="0" fillId="0" borderId="60" xfId="0" applyBorder="1" applyAlignment="1">
      <alignment vertical="center" wrapText="1"/>
    </xf>
    <xf numFmtId="0" fontId="0" fillId="3" borderId="52" xfId="0" applyFill="1" applyBorder="1" applyAlignment="1">
      <alignment vertical="center" wrapText="1"/>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0" borderId="18" xfId="0" applyBorder="1" applyAlignment="1">
      <alignment horizontal="distributed" vertical="center"/>
    </xf>
    <xf numFmtId="0" fontId="0" fillId="0" borderId="30" xfId="0" applyBorder="1" applyAlignment="1">
      <alignment horizontal="distributed" vertical="center"/>
    </xf>
    <xf numFmtId="0" fontId="0" fillId="0" borderId="19" xfId="0" applyBorder="1" applyAlignment="1">
      <alignment horizontal="distributed" vertical="center"/>
    </xf>
    <xf numFmtId="0" fontId="0" fillId="3" borderId="84" xfId="0" applyFill="1"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1" fillId="0" borderId="18" xfId="0" applyFont="1" applyBorder="1" applyAlignment="1">
      <alignment horizontal="center" vertical="center" textRotation="255" wrapText="1"/>
    </xf>
    <xf numFmtId="0" fontId="21" fillId="0" borderId="30" xfId="0" applyFont="1" applyBorder="1" applyAlignment="1">
      <alignment horizontal="center" vertical="center" textRotation="255" wrapText="1"/>
    </xf>
    <xf numFmtId="0" fontId="21" fillId="0" borderId="19" xfId="0" applyFont="1" applyBorder="1" applyAlignment="1">
      <alignment horizontal="center" vertical="center" textRotation="255" wrapText="1"/>
    </xf>
    <xf numFmtId="0" fontId="3" fillId="0" borderId="0" xfId="0" applyFont="1" applyAlignment="1">
      <alignment horizontal="left" vertical="center" wrapText="1"/>
    </xf>
    <xf numFmtId="0" fontId="0" fillId="0" borderId="0" xfId="0" applyAlignment="1">
      <alignment vertical="center"/>
    </xf>
    <xf numFmtId="0" fontId="0" fillId="0" borderId="6" xfId="0" applyBorder="1" applyAlignment="1">
      <alignment horizontal="distributed" vertical="center" wrapText="1"/>
    </xf>
    <xf numFmtId="0" fontId="0" fillId="0" borderId="10" xfId="0" applyBorder="1"/>
    <xf numFmtId="0" fontId="0" fillId="0" borderId="52" xfId="0" applyBorder="1" applyAlignment="1">
      <alignment horizontal="distributed" vertical="center"/>
    </xf>
    <xf numFmtId="0" fontId="3" fillId="0" borderId="0" xfId="0" applyFont="1" applyAlignment="1">
      <alignment vertical="center" wrapText="1"/>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0" borderId="3" xfId="0" applyBorder="1"/>
    <xf numFmtId="0" fontId="0" fillId="0" borderId="8" xfId="0" applyBorder="1"/>
    <xf numFmtId="0" fontId="0" fillId="6" borderId="3" xfId="0" applyFill="1" applyBorder="1" applyAlignment="1">
      <alignment horizontal="center" vertical="center" wrapText="1"/>
    </xf>
    <xf numFmtId="0" fontId="0" fillId="6" borderId="8"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0" xfId="0" applyFill="1" applyBorder="1" applyAlignment="1">
      <alignment horizontal="center" vertical="center" wrapText="1"/>
    </xf>
    <xf numFmtId="0" fontId="0" fillId="0" borderId="32" xfId="0" applyBorder="1" applyAlignment="1">
      <alignment horizontal="distributed" vertical="center"/>
    </xf>
    <xf numFmtId="0" fontId="0" fillId="0" borderId="3" xfId="0" applyBorder="1" applyAlignment="1">
      <alignment horizontal="distributed" vertical="center" wrapText="1"/>
    </xf>
    <xf numFmtId="0" fontId="0" fillId="0" borderId="8" xfId="0" applyBorder="1" applyAlignment="1">
      <alignment horizontal="distributed" vertical="center" wrapText="1"/>
    </xf>
    <xf numFmtId="0" fontId="0" fillId="0" borderId="10" xfId="0" applyBorder="1" applyAlignment="1">
      <alignment horizontal="distributed" vertical="center" wrapText="1"/>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21" fillId="6" borderId="52" xfId="0" applyFont="1" applyFill="1" applyBorder="1" applyAlignment="1">
      <alignment horizontal="center" vertical="center"/>
    </xf>
    <xf numFmtId="0" fontId="21" fillId="6" borderId="60" xfId="0" applyFont="1" applyFill="1" applyBorder="1" applyAlignment="1">
      <alignment horizontal="center" vertical="center"/>
    </xf>
    <xf numFmtId="0" fontId="0" fillId="0" borderId="0" xfId="0" applyAlignment="1">
      <alignment horizontal="left" vertical="top"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19"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49" fontId="0" fillId="0" borderId="0" xfId="0" applyNumberFormat="1" applyAlignment="1">
      <alignment horizontal="left" vertical="top" wrapText="1"/>
    </xf>
    <xf numFmtId="0" fontId="0" fillId="0" borderId="0" xfId="0" applyAlignment="1">
      <alignment horizontal="distributed" vertical="center" indent="1"/>
    </xf>
    <xf numFmtId="0" fontId="0" fillId="3" borderId="2" xfId="0" applyFill="1" applyBorder="1" applyAlignment="1">
      <alignment horizontal="left" vertical="center"/>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3" borderId="1" xfId="0" applyFill="1" applyBorder="1" applyAlignment="1">
      <alignment horizontal="left"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Border="1" applyAlignment="1">
      <alignment horizontal="center" vertical="center"/>
    </xf>
    <xf numFmtId="0" fontId="5" fillId="0" borderId="0" xfId="0" applyFont="1" applyAlignment="1">
      <alignment horizontal="center" vertical="distributed" wrapText="1"/>
    </xf>
    <xf numFmtId="49" fontId="0" fillId="0" borderId="0" xfId="0" applyNumberFormat="1" applyAlignment="1">
      <alignment horizontal="left" vertical="center" wrapText="1"/>
    </xf>
    <xf numFmtId="49" fontId="5" fillId="0" borderId="0" xfId="0" applyNumberFormat="1" applyFont="1" applyAlignment="1">
      <alignment horizontal="left" vertical="distributed"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5" fillId="0" borderId="0" xfId="0" applyNumberFormat="1" applyFont="1" applyAlignment="1">
      <alignment horizontal="left" vertical="distributed"/>
    </xf>
    <xf numFmtId="0" fontId="0" fillId="0" borderId="19" xfId="0" applyBorder="1" applyAlignment="1">
      <alignment horizontal="center" vertical="center" textRotation="255"/>
    </xf>
    <xf numFmtId="0" fontId="0" fillId="3" borderId="52" xfId="0" applyFill="1" applyBorder="1" applyAlignment="1">
      <alignment horizontal="left" vertical="center" indent="1"/>
    </xf>
    <xf numFmtId="0" fontId="0" fillId="3" borderId="60" xfId="0" applyFill="1" applyBorder="1" applyAlignment="1">
      <alignment horizontal="left" vertical="center" indent="1"/>
    </xf>
    <xf numFmtId="0" fontId="0" fillId="0" borderId="0" xfId="0"/>
    <xf numFmtId="0" fontId="0" fillId="3" borderId="3" xfId="0" applyFill="1" applyBorder="1" applyAlignment="1">
      <alignment horizontal="left" vertical="center" indent="1"/>
    </xf>
    <xf numFmtId="0" fontId="0" fillId="3" borderId="8" xfId="0" applyFill="1" applyBorder="1" applyAlignment="1">
      <alignment horizontal="left" vertical="center" indent="1"/>
    </xf>
    <xf numFmtId="0" fontId="0" fillId="3" borderId="5" xfId="0" applyFill="1" applyBorder="1" applyAlignment="1">
      <alignment horizontal="left" vertical="center" indent="1"/>
    </xf>
    <xf numFmtId="0" fontId="0" fillId="3" borderId="9" xfId="0" applyFill="1" applyBorder="1" applyAlignment="1">
      <alignment horizontal="left" vertical="center" indent="1"/>
    </xf>
    <xf numFmtId="0" fontId="0" fillId="3" borderId="6" xfId="0" applyFill="1" applyBorder="1" applyAlignment="1">
      <alignment horizontal="left" vertical="center" indent="1"/>
    </xf>
    <xf numFmtId="0" fontId="0" fillId="3" borderId="10" xfId="0" applyFill="1" applyBorder="1" applyAlignment="1">
      <alignment horizontal="left" vertical="center" indent="1"/>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289560</xdr:colOff>
      <xdr:row>0</xdr:row>
      <xdr:rowOff>15240</xdr:rowOff>
    </xdr:from>
    <xdr:to>
      <xdr:col>4</xdr:col>
      <xdr:colOff>2674620</xdr:colOff>
      <xdr:row>1</xdr:row>
      <xdr:rowOff>510540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066800" y="15240"/>
          <a:ext cx="4876800" cy="662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u="sng">
              <a:solidFill>
                <a:srgbClr val="FF0000"/>
              </a:solidFill>
            </a:rPr>
            <a:t>本工事において</a:t>
          </a:r>
          <a:r>
            <a:rPr kumimoji="1" lang="ja-JP" altLang="en-US" sz="1000" b="1" u="sng" strike="noStrike" baseline="0">
              <a:solidFill>
                <a:srgbClr val="FF0000"/>
              </a:solidFill>
            </a:rPr>
            <a:t>建設業法（昭和</a:t>
          </a:r>
          <a:r>
            <a:rPr kumimoji="1" lang="en-US" altLang="ja-JP" sz="1000" b="1" u="sng" strike="noStrike" baseline="0">
              <a:solidFill>
                <a:srgbClr val="FF0000"/>
              </a:solidFill>
            </a:rPr>
            <a:t>24</a:t>
          </a:r>
          <a:r>
            <a:rPr kumimoji="1" lang="ja-JP" altLang="en-US" sz="1000" b="1" u="sng" strike="noStrike" baseline="0">
              <a:solidFill>
                <a:srgbClr val="FF0000"/>
              </a:solidFill>
            </a:rPr>
            <a:t>年法律第</a:t>
          </a:r>
          <a:r>
            <a:rPr kumimoji="1" lang="en-US" altLang="ja-JP" sz="1000" b="1" u="sng" strike="noStrike" baseline="0">
              <a:solidFill>
                <a:srgbClr val="FF0000"/>
              </a:solidFill>
            </a:rPr>
            <a:t>100</a:t>
          </a:r>
          <a:r>
            <a:rPr kumimoji="1" lang="ja-JP" altLang="en-US" sz="1000" b="1" u="sng" strike="noStrike" baseline="0">
              <a:solidFill>
                <a:srgbClr val="FF0000"/>
              </a:solidFill>
            </a:rPr>
            <a:t>号。以下「法」という。）第２６条第３項第２号を適用</a:t>
          </a:r>
          <a:r>
            <a:rPr kumimoji="1" lang="ja-JP" altLang="en-US" sz="1000" b="1" u="sng">
              <a:solidFill>
                <a:srgbClr val="FF0000"/>
              </a:solidFill>
            </a:rPr>
            <a:t>する場合は、本工事と法第２６条第３項第２号を適用する監理技術者が兼務する他工事の両方の監理技術者補佐について、この様式をコピーし提出してください。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5423535" y="239268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213360</xdr:colOff>
      <xdr:row>0</xdr:row>
      <xdr:rowOff>53340</xdr:rowOff>
    </xdr:from>
    <xdr:to>
      <xdr:col>9</xdr:col>
      <xdr:colOff>518160</xdr:colOff>
      <xdr:row>1</xdr:row>
      <xdr:rowOff>495300</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784860" y="53340"/>
          <a:ext cx="487680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u="sng">
              <a:solidFill>
                <a:srgbClr val="FF0000"/>
              </a:solidFill>
            </a:rPr>
            <a:t>本工事において</a:t>
          </a:r>
          <a:r>
            <a:rPr kumimoji="1" lang="ja-JP" altLang="en-US" sz="1000" b="1" u="sng" strike="noStrike" baseline="0">
              <a:solidFill>
                <a:srgbClr val="FF0000"/>
              </a:solidFill>
            </a:rPr>
            <a:t>建設業法（昭和</a:t>
          </a:r>
          <a:r>
            <a:rPr kumimoji="1" lang="en-US" altLang="ja-JP" sz="1000" b="1" u="sng" strike="noStrike" baseline="0">
              <a:solidFill>
                <a:srgbClr val="FF0000"/>
              </a:solidFill>
            </a:rPr>
            <a:t>24</a:t>
          </a:r>
          <a:r>
            <a:rPr kumimoji="1" lang="ja-JP" altLang="en-US" sz="1000" b="1" u="sng" strike="noStrike" baseline="0">
              <a:solidFill>
                <a:srgbClr val="FF0000"/>
              </a:solidFill>
            </a:rPr>
            <a:t>年法律第</a:t>
          </a:r>
          <a:r>
            <a:rPr kumimoji="1" lang="en-US" altLang="ja-JP" sz="1000" b="1" u="sng" strike="noStrike" baseline="0">
              <a:solidFill>
                <a:srgbClr val="FF0000"/>
              </a:solidFill>
            </a:rPr>
            <a:t>100</a:t>
          </a:r>
          <a:r>
            <a:rPr kumimoji="1" lang="ja-JP" altLang="en-US" sz="1000" b="1" u="sng" strike="noStrike" baseline="0">
              <a:solidFill>
                <a:srgbClr val="FF0000"/>
              </a:solidFill>
            </a:rPr>
            <a:t>号。以下「法」という。）第２６条第３項第２号を適用</a:t>
          </a:r>
          <a:r>
            <a:rPr kumimoji="1" lang="ja-JP" altLang="en-US" sz="1000" b="1" u="sng">
              <a:solidFill>
                <a:srgbClr val="FF0000"/>
              </a:solidFill>
            </a:rPr>
            <a:t>する場合は、本工事と法第２６条第３項第２号を適用する監理技術者が兼務する他工事の両方の監理技術者補佐について、この様式をコピーし提出してください。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2501265</xdr:colOff>
      <xdr:row>10</xdr:row>
      <xdr:rowOff>95250</xdr:rowOff>
    </xdr:from>
    <xdr:to>
      <xdr:col>3</xdr:col>
      <xdr:colOff>2728037</xdr:colOff>
      <xdr:row>10</xdr:row>
      <xdr:rowOff>317405</xdr:rowOff>
    </xdr:to>
    <xdr:sp macro="" textlink="">
      <xdr:nvSpPr>
        <xdr:cNvPr id="2" name="Oval 1">
          <a:extLst>
            <a:ext uri="{FF2B5EF4-FFF2-40B4-BE49-F238E27FC236}">
              <a16:creationId xmlns:a16="http://schemas.microsoft.com/office/drawing/2014/main" id="{00000000-0008-0000-0A00-000002000000}"/>
            </a:ext>
          </a:extLst>
        </xdr:cNvPr>
        <xdr:cNvSpPr>
          <a:spLocks noChangeArrowheads="1"/>
        </xdr:cNvSpPr>
      </xdr:nvSpPr>
      <xdr:spPr bwMode="auto">
        <a:xfrm flipH="1">
          <a:off x="5633085" y="3181350"/>
          <a:ext cx="226772" cy="22215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2516505</xdr:colOff>
      <xdr:row>30</xdr:row>
      <xdr:rowOff>95250</xdr:rowOff>
    </xdr:from>
    <xdr:to>
      <xdr:col>3</xdr:col>
      <xdr:colOff>2790533</xdr:colOff>
      <xdr:row>30</xdr:row>
      <xdr:rowOff>317405</xdr:rowOff>
    </xdr:to>
    <xdr:sp macro="" textlink="">
      <xdr:nvSpPr>
        <xdr:cNvPr id="3" name="Oval 3">
          <a:extLst>
            <a:ext uri="{FF2B5EF4-FFF2-40B4-BE49-F238E27FC236}">
              <a16:creationId xmlns:a16="http://schemas.microsoft.com/office/drawing/2014/main" id="{00000000-0008-0000-0A00-000003000000}"/>
            </a:ext>
          </a:extLst>
        </xdr:cNvPr>
        <xdr:cNvSpPr>
          <a:spLocks noChangeArrowheads="1"/>
        </xdr:cNvSpPr>
      </xdr:nvSpPr>
      <xdr:spPr bwMode="auto">
        <a:xfrm flipH="1">
          <a:off x="5648325" y="10069830"/>
          <a:ext cx="274028" cy="22215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58"/>
      <c r="E9" s="158"/>
    </row>
    <row r="10" spans="1:5" ht="30" customHeight="1" x14ac:dyDescent="0.2">
      <c r="A10" s="17"/>
      <c r="B10" s="57" t="s">
        <v>53</v>
      </c>
      <c r="C10" s="4" t="s">
        <v>4</v>
      </c>
      <c r="D10" s="159"/>
      <c r="E10" s="159"/>
    </row>
    <row r="11" spans="1:5" ht="30" customHeight="1" x14ac:dyDescent="0.15">
      <c r="C11" s="4" t="s">
        <v>5</v>
      </c>
      <c r="D11" s="159"/>
      <c r="E11" s="159"/>
    </row>
    <row r="12" spans="1:5" ht="18" customHeight="1" x14ac:dyDescent="0.15">
      <c r="C12" s="4" t="s">
        <v>55</v>
      </c>
      <c r="D12" s="160"/>
      <c r="E12" s="160"/>
    </row>
    <row r="13" spans="1:5" ht="36" customHeight="1" x14ac:dyDescent="0.15">
      <c r="C13" s="4"/>
      <c r="D13" s="3"/>
    </row>
    <row r="14" spans="1:5" s="13" customFormat="1" ht="51" customHeight="1" x14ac:dyDescent="0.15">
      <c r="A14" s="58"/>
      <c r="B14" s="64" t="str">
        <f>'1'!A4</f>
        <v>橋梁修繕工事（東部陸橋・８－１）</v>
      </c>
      <c r="C14" s="60"/>
      <c r="D14" s="58"/>
    </row>
    <row r="15" spans="1:5" s="13" customFormat="1" ht="36" customHeight="1" x14ac:dyDescent="0.15">
      <c r="A15" s="58"/>
      <c r="B15" s="156" t="s">
        <v>219</v>
      </c>
      <c r="C15" s="157"/>
      <c r="D15" s="157"/>
      <c r="E15" s="157"/>
    </row>
    <row r="16" spans="1:5" s="13" customFormat="1" ht="37.5" customHeight="1" x14ac:dyDescent="0.15">
      <c r="A16" s="58"/>
      <c r="B16" s="58"/>
      <c r="C16" s="66"/>
      <c r="D16" s="66"/>
      <c r="E16" s="66"/>
    </row>
    <row r="17" spans="1:2" ht="24.95" customHeight="1" x14ac:dyDescent="0.15">
      <c r="B17" t="s">
        <v>6</v>
      </c>
    </row>
    <row r="18" spans="1:2" ht="31.9" customHeight="1" x14ac:dyDescent="0.15">
      <c r="A18" s="13">
        <v>1</v>
      </c>
      <c r="B18" s="67" t="s">
        <v>170</v>
      </c>
    </row>
    <row r="19" spans="1:2" s="13" customFormat="1" ht="32.25" customHeight="1" x14ac:dyDescent="0.15">
      <c r="A19" s="13">
        <v>2</v>
      </c>
      <c r="B19" s="153" t="s">
        <v>220</v>
      </c>
    </row>
    <row r="20" spans="1:2" s="13" customFormat="1" ht="32.25" customHeight="1" x14ac:dyDescent="0.15">
      <c r="A20" s="13">
        <v>3</v>
      </c>
      <c r="B20" s="67" t="s">
        <v>221</v>
      </c>
    </row>
    <row r="21" spans="1:2" s="13" customFormat="1" ht="32.25" customHeight="1" x14ac:dyDescent="0.15">
      <c r="A21" s="13">
        <v>4</v>
      </c>
      <c r="B21" s="67" t="s">
        <v>35</v>
      </c>
    </row>
    <row r="22" spans="1:2" s="13" customFormat="1" ht="32.25" customHeight="1" x14ac:dyDescent="0.15">
      <c r="A22" s="13">
        <v>5</v>
      </c>
      <c r="B22" s="67" t="s">
        <v>69</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79998168889431442"/>
  </sheetPr>
  <dimension ref="A1:J35"/>
  <sheetViews>
    <sheetView view="pageBreakPreview" zoomScaleNormal="100" workbookViewId="0">
      <selection activeCell="D2" sqref="D2"/>
    </sheetView>
  </sheetViews>
  <sheetFormatPr defaultColWidth="9" defaultRowHeight="13.5" x14ac:dyDescent="0.15"/>
  <cols>
    <col min="1" max="14" width="8.375" customWidth="1"/>
  </cols>
  <sheetData>
    <row r="1" spans="1:10" x14ac:dyDescent="0.15">
      <c r="A1" t="s">
        <v>191</v>
      </c>
      <c r="E1" s="276" t="s">
        <v>295</v>
      </c>
      <c r="F1" s="276"/>
      <c r="G1" s="276"/>
      <c r="H1" s="276"/>
      <c r="I1" s="276"/>
      <c r="J1" s="276"/>
    </row>
    <row r="2" spans="1:10" x14ac:dyDescent="0.15">
      <c r="A2" s="53"/>
      <c r="E2" s="276"/>
      <c r="F2" s="276"/>
      <c r="G2" s="276"/>
      <c r="H2" s="276"/>
      <c r="I2" s="276"/>
      <c r="J2" s="276"/>
    </row>
    <row r="3" spans="1:10" x14ac:dyDescent="0.15">
      <c r="A3" s="53"/>
      <c r="E3" s="276"/>
      <c r="F3" s="276"/>
      <c r="G3" s="276"/>
      <c r="H3" s="276"/>
      <c r="I3" s="276"/>
      <c r="J3" s="276"/>
    </row>
    <row r="4" spans="1:10" ht="30" customHeight="1" x14ac:dyDescent="0.15">
      <c r="A4" s="312" t="s">
        <v>57</v>
      </c>
      <c r="B4" s="312"/>
      <c r="C4" s="312"/>
      <c r="D4" s="312"/>
      <c r="E4" s="312"/>
      <c r="F4" s="312"/>
      <c r="G4" s="312"/>
      <c r="H4" s="312"/>
      <c r="I4" s="312"/>
      <c r="J4" s="312"/>
    </row>
    <row r="5" spans="1:10" ht="18" customHeight="1" x14ac:dyDescent="0.15">
      <c r="A5" s="1"/>
      <c r="B5" s="2"/>
      <c r="C5" s="2"/>
      <c r="D5" s="2"/>
      <c r="E5" s="2"/>
      <c r="F5" s="2"/>
    </row>
    <row r="6" spans="1:10" ht="18" customHeight="1" x14ac:dyDescent="0.15">
      <c r="H6" s="313" t="s">
        <v>96</v>
      </c>
      <c r="I6" s="313"/>
      <c r="J6" s="313"/>
    </row>
    <row r="7" spans="1:10" ht="18" customHeight="1" x14ac:dyDescent="0.15"/>
    <row r="8" spans="1:10" ht="18" customHeight="1" x14ac:dyDescent="0.15">
      <c r="A8" s="314" t="s">
        <v>110</v>
      </c>
      <c r="B8" s="314"/>
      <c r="C8" s="11" t="s">
        <v>3</v>
      </c>
    </row>
    <row r="9" spans="1:10" ht="18" customHeight="1" x14ac:dyDescent="0.15">
      <c r="A9" s="3"/>
      <c r="B9" s="5"/>
      <c r="C9" s="3"/>
    </row>
    <row r="10" spans="1:10" ht="24.95" customHeight="1" x14ac:dyDescent="0.15">
      <c r="E10" s="310" t="s">
        <v>111</v>
      </c>
      <c r="F10" s="310"/>
      <c r="G10" s="315"/>
      <c r="H10" s="315"/>
      <c r="I10" s="315"/>
      <c r="J10" s="315"/>
    </row>
    <row r="11" spans="1:10" ht="24.95" customHeight="1" x14ac:dyDescent="0.15">
      <c r="E11" s="310" t="s">
        <v>4</v>
      </c>
      <c r="F11" s="310"/>
      <c r="G11" s="311"/>
      <c r="H11" s="311"/>
      <c r="I11" s="311"/>
      <c r="J11" s="311"/>
    </row>
    <row r="12" spans="1:10" ht="24.95" customHeight="1" x14ac:dyDescent="0.15">
      <c r="E12" s="310" t="s">
        <v>112</v>
      </c>
      <c r="F12" s="310"/>
      <c r="G12" s="311"/>
      <c r="H12" s="311"/>
      <c r="I12" s="311"/>
      <c r="J12" s="311"/>
    </row>
    <row r="13" spans="1:10" ht="9.9499999999999993" customHeight="1" x14ac:dyDescent="0.15">
      <c r="E13" s="4"/>
      <c r="J13" s="68" t="s">
        <v>238</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321" t="s">
        <v>116</v>
      </c>
      <c r="B16" s="321"/>
      <c r="C16" s="315" t="str">
        <f>'1'!A4</f>
        <v>橋梁修繕工事（東部陸橋・８－１）</v>
      </c>
      <c r="D16" s="315"/>
      <c r="E16" s="315"/>
      <c r="F16" s="315"/>
      <c r="G16" s="315"/>
      <c r="H16" s="315"/>
      <c r="I16" s="315"/>
      <c r="J16" s="315"/>
    </row>
    <row r="17" spans="1:10" s="8" customFormat="1" ht="36" customHeight="1" x14ac:dyDescent="0.15">
      <c r="A17" s="321" t="s">
        <v>192</v>
      </c>
      <c r="B17" s="321"/>
      <c r="C17" s="311"/>
      <c r="D17" s="311"/>
      <c r="E17" s="311"/>
      <c r="F17" s="311"/>
      <c r="G17" s="311"/>
      <c r="H17" s="311"/>
      <c r="I17" s="311"/>
      <c r="J17" s="311"/>
    </row>
    <row r="18" spans="1:10" s="8" customFormat="1" ht="23.25" customHeight="1" x14ac:dyDescent="0.15">
      <c r="A18" s="116"/>
      <c r="C18" s="116"/>
      <c r="D18" s="116"/>
      <c r="E18" s="116"/>
      <c r="F18" s="116"/>
    </row>
    <row r="19" spans="1:10" s="8" customFormat="1" ht="69.599999999999994" customHeight="1" x14ac:dyDescent="0.15">
      <c r="A19" s="323" t="s">
        <v>247</v>
      </c>
      <c r="B19" s="323"/>
      <c r="C19" s="323"/>
      <c r="D19" s="323"/>
      <c r="E19" s="323"/>
      <c r="F19" s="323"/>
      <c r="G19" s="323"/>
      <c r="H19" s="323"/>
      <c r="I19" s="323"/>
      <c r="J19" s="323"/>
    </row>
    <row r="20" spans="1:10" s="8" customFormat="1" ht="21.75" customHeight="1" x14ac:dyDescent="0.15">
      <c r="A20" s="154"/>
      <c r="B20" s="154"/>
      <c r="C20" s="154"/>
      <c r="D20" s="154"/>
      <c r="E20" s="154"/>
      <c r="F20" s="154"/>
      <c r="G20" s="154"/>
      <c r="H20" s="154"/>
      <c r="I20" s="154"/>
      <c r="J20" s="154"/>
    </row>
    <row r="21" spans="1:10" s="8" customFormat="1" ht="16.5" customHeight="1" x14ac:dyDescent="0.15">
      <c r="A21" s="151" t="s">
        <v>259</v>
      </c>
      <c r="B21" s="309" t="s">
        <v>282</v>
      </c>
      <c r="C21" s="309"/>
      <c r="D21" s="309"/>
      <c r="E21" s="309"/>
      <c r="F21" s="309"/>
      <c r="G21" s="309"/>
      <c r="H21" s="309"/>
      <c r="I21" s="309"/>
      <c r="J21" s="309"/>
    </row>
    <row r="22" spans="1:10" ht="41.45" customHeight="1" x14ac:dyDescent="0.15">
      <c r="A22" s="151" t="s">
        <v>280</v>
      </c>
      <c r="B22" s="309" t="s">
        <v>281</v>
      </c>
      <c r="C22" s="309"/>
      <c r="D22" s="309"/>
      <c r="E22" s="309"/>
      <c r="F22" s="309"/>
      <c r="G22" s="309"/>
      <c r="H22" s="309"/>
      <c r="I22" s="309"/>
      <c r="J22" s="309"/>
    </row>
    <row r="23" spans="1:10" ht="16.5" customHeight="1" x14ac:dyDescent="0.15">
      <c r="A23" s="151" t="s">
        <v>212</v>
      </c>
      <c r="B23" s="309" t="s">
        <v>213</v>
      </c>
      <c r="C23" s="309"/>
      <c r="D23" s="309"/>
      <c r="E23" s="309"/>
      <c r="F23" s="309"/>
      <c r="G23" s="309"/>
      <c r="H23" s="309"/>
      <c r="I23" s="309"/>
      <c r="J23" s="309"/>
    </row>
    <row r="24" spans="1:10" s="8" customFormat="1" ht="16.899999999999999" customHeight="1" x14ac:dyDescent="0.15">
      <c r="A24" s="152" t="s">
        <v>214</v>
      </c>
      <c r="B24" s="309" t="s">
        <v>215</v>
      </c>
      <c r="C24" s="309"/>
      <c r="D24" s="309"/>
      <c r="E24" s="309"/>
      <c r="F24" s="309"/>
      <c r="G24" s="309"/>
      <c r="H24" s="309"/>
      <c r="I24" s="309"/>
      <c r="J24" s="309"/>
    </row>
    <row r="25" spans="1:10" s="8" customFormat="1" ht="16.5" customHeight="1" x14ac:dyDescent="0.15">
      <c r="B25" s="117"/>
      <c r="C25" s="117"/>
      <c r="D25" s="117"/>
      <c r="E25" s="117"/>
      <c r="F25" s="117"/>
      <c r="G25" s="117"/>
      <c r="H25" s="117"/>
      <c r="I25" s="117"/>
      <c r="J25" s="117"/>
    </row>
    <row r="26" spans="1:10" s="13" customFormat="1" ht="23.25" customHeight="1" x14ac:dyDescent="0.15">
      <c r="A26" s="322" t="s">
        <v>248</v>
      </c>
      <c r="B26" s="322"/>
      <c r="C26" s="322"/>
      <c r="D26" s="322"/>
      <c r="E26" s="322"/>
      <c r="F26" s="322"/>
      <c r="G26" s="322"/>
      <c r="H26" s="322"/>
      <c r="I26" s="322"/>
      <c r="J26" s="322"/>
    </row>
    <row r="27" spans="1:10" s="55" customFormat="1" ht="33" customHeight="1" x14ac:dyDescent="0.15">
      <c r="A27" s="316" t="s">
        <v>114</v>
      </c>
      <c r="B27" s="317"/>
      <c r="C27" s="150" t="s">
        <v>190</v>
      </c>
      <c r="D27" s="222" t="s">
        <v>206</v>
      </c>
      <c r="E27" s="318"/>
      <c r="F27" s="319"/>
      <c r="G27" s="320" t="s">
        <v>297</v>
      </c>
      <c r="H27" s="320"/>
      <c r="I27" s="320" t="s">
        <v>115</v>
      </c>
      <c r="J27" s="320"/>
    </row>
    <row r="28" spans="1:10" s="55" customFormat="1" ht="22.5" customHeight="1" x14ac:dyDescent="0.15">
      <c r="A28" s="324"/>
      <c r="B28" s="325"/>
      <c r="C28" s="328"/>
      <c r="D28" s="330"/>
      <c r="E28" s="330"/>
      <c r="F28" s="331"/>
      <c r="G28" s="332"/>
      <c r="H28" s="332"/>
      <c r="I28" s="333" t="s">
        <v>207</v>
      </c>
      <c r="J28" s="334"/>
    </row>
    <row r="29" spans="1:10" s="55" customFormat="1" ht="22.5" customHeight="1" x14ac:dyDescent="0.15">
      <c r="A29" s="326"/>
      <c r="B29" s="327"/>
      <c r="C29" s="329"/>
      <c r="D29" s="335"/>
      <c r="E29" s="335"/>
      <c r="F29" s="336"/>
      <c r="G29" s="332"/>
      <c r="H29" s="332"/>
      <c r="I29" s="337" t="s">
        <v>208</v>
      </c>
      <c r="J29" s="338"/>
    </row>
    <row r="30" spans="1:10" s="55" customFormat="1" ht="23.25" customHeight="1" x14ac:dyDescent="0.15">
      <c r="A30" s="118" t="s">
        <v>244</v>
      </c>
      <c r="B30" s="119"/>
      <c r="C30" s="120"/>
      <c r="D30" s="120"/>
      <c r="E30" s="120"/>
      <c r="F30" s="120"/>
      <c r="G30" s="118"/>
      <c r="H30" s="118"/>
      <c r="I30" s="118"/>
      <c r="J30" s="118"/>
    </row>
    <row r="31" spans="1:10" ht="21.75" customHeight="1" x14ac:dyDescent="0.15">
      <c r="A31" s="13" t="s">
        <v>245</v>
      </c>
    </row>
    <row r="34" spans="1:1" hidden="1" x14ac:dyDescent="0.15">
      <c r="A34" t="s">
        <v>193</v>
      </c>
    </row>
    <row r="35" spans="1:1" hidden="1" x14ac:dyDescent="0.15">
      <c r="A35" t="s">
        <v>194</v>
      </c>
    </row>
  </sheetData>
  <mergeCells count="31">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 ref="C16:J16"/>
    <mergeCell ref="A17:B17"/>
    <mergeCell ref="C17:J17"/>
    <mergeCell ref="A19:J19"/>
    <mergeCell ref="B21:J21"/>
    <mergeCell ref="B22:J22"/>
    <mergeCell ref="B23:J23"/>
    <mergeCell ref="B24:J24"/>
    <mergeCell ref="E1:J3"/>
    <mergeCell ref="E11:F11"/>
    <mergeCell ref="G11:J11"/>
    <mergeCell ref="A4:J4"/>
    <mergeCell ref="H6:J6"/>
    <mergeCell ref="A8:B8"/>
    <mergeCell ref="E10:F10"/>
    <mergeCell ref="G10:J10"/>
  </mergeCells>
  <phoneticPr fontId="2"/>
  <dataValidations count="1">
    <dataValidation type="list" allowBlank="1" showInputMessage="1" showErrorMessage="1" sqref="C28:C29" xr:uid="{00000000-0002-0000-09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1"/>
  <sheetViews>
    <sheetView view="pageBreakPreview" topLeftCell="A7" zoomScaleNormal="100" zoomScaleSheetLayoutView="100" workbookViewId="0"/>
  </sheetViews>
  <sheetFormatPr defaultColWidth="9" defaultRowHeight="13.5" x14ac:dyDescent="0.15"/>
  <cols>
    <col min="1" max="1" width="5.625" customWidth="1"/>
    <col min="2" max="2" width="25.625" customWidth="1"/>
    <col min="3" max="3" width="14.375" customWidth="1"/>
    <col min="4" max="4" width="41.875" customWidth="1"/>
  </cols>
  <sheetData>
    <row r="1" spans="1:4" x14ac:dyDescent="0.15">
      <c r="A1" t="s">
        <v>171</v>
      </c>
    </row>
    <row r="2" spans="1:4" ht="15" customHeight="1" x14ac:dyDescent="0.15">
      <c r="A2" s="53"/>
      <c r="B2" s="3"/>
      <c r="C2" s="3"/>
      <c r="D2" s="3"/>
    </row>
    <row r="3" spans="1:4" ht="30" customHeight="1" x14ac:dyDescent="0.15">
      <c r="A3" s="1" t="s">
        <v>172</v>
      </c>
      <c r="B3" s="9"/>
      <c r="C3" s="9"/>
      <c r="D3" s="9"/>
    </row>
    <row r="4" spans="1:4" ht="15" customHeight="1" x14ac:dyDescent="0.15">
      <c r="A4" s="1"/>
      <c r="B4" s="9"/>
      <c r="C4" s="9"/>
      <c r="D4" s="9"/>
    </row>
    <row r="5" spans="1:4" ht="30" customHeight="1" x14ac:dyDescent="0.15">
      <c r="A5" s="1"/>
      <c r="B5" s="9"/>
      <c r="C5" s="9"/>
      <c r="D5" s="18" t="s">
        <v>173</v>
      </c>
    </row>
    <row r="6" spans="1:4" ht="30" customHeight="1" x14ac:dyDescent="0.15">
      <c r="A6" s="10"/>
      <c r="B6" s="9"/>
      <c r="C6" s="9"/>
      <c r="D6" s="9"/>
    </row>
    <row r="7" spans="1:4" ht="30" customHeight="1" x14ac:dyDescent="0.15">
      <c r="A7" s="10"/>
      <c r="B7" s="139"/>
      <c r="C7" t="s">
        <v>3</v>
      </c>
      <c r="D7" s="9"/>
    </row>
    <row r="8" spans="1:4" ht="19.899999999999999" customHeight="1" x14ac:dyDescent="0.15">
      <c r="A8" s="10"/>
      <c r="B8" s="9"/>
      <c r="D8" s="9"/>
    </row>
    <row r="9" spans="1:4" ht="30" customHeight="1" x14ac:dyDescent="0.15">
      <c r="A9" s="10"/>
      <c r="B9" s="9"/>
      <c r="C9" s="6" t="s">
        <v>1</v>
      </c>
      <c r="D9" s="138"/>
    </row>
    <row r="10" spans="1:4" ht="30" customHeight="1" x14ac:dyDescent="0.15">
      <c r="A10" s="140"/>
      <c r="C10" s="6" t="s">
        <v>4</v>
      </c>
      <c r="D10" s="21"/>
    </row>
    <row r="11" spans="1:4" ht="30" customHeight="1" x14ac:dyDescent="0.15">
      <c r="C11" s="6" t="s">
        <v>5</v>
      </c>
      <c r="D11" s="23"/>
    </row>
    <row r="12" spans="1:4" ht="19.899999999999999" customHeight="1" x14ac:dyDescent="0.15">
      <c r="C12" s="4"/>
      <c r="D12" s="3"/>
    </row>
    <row r="13" spans="1:4" ht="30" customHeight="1" x14ac:dyDescent="0.15">
      <c r="A13" s="141" t="s">
        <v>249</v>
      </c>
      <c r="B13" s="142"/>
      <c r="C13" s="143"/>
      <c r="D13" s="18"/>
    </row>
    <row r="14" spans="1:4" ht="19.899999999999999" customHeight="1" x14ac:dyDescent="0.15">
      <c r="B14" s="133"/>
      <c r="C14" s="133"/>
      <c r="D14" s="133"/>
    </row>
    <row r="15" spans="1:4" ht="30" customHeight="1" x14ac:dyDescent="0.15">
      <c r="A15" s="199" t="s">
        <v>162</v>
      </c>
      <c r="B15" s="132" t="s">
        <v>59</v>
      </c>
      <c r="C15" s="341"/>
      <c r="D15" s="342"/>
    </row>
    <row r="16" spans="1:4" ht="30" customHeight="1" x14ac:dyDescent="0.15">
      <c r="A16" s="200"/>
      <c r="B16" s="132" t="s">
        <v>86</v>
      </c>
      <c r="C16" s="341"/>
      <c r="D16" s="342"/>
    </row>
    <row r="17" spans="1:4" ht="30" customHeight="1" x14ac:dyDescent="0.15">
      <c r="A17" s="200"/>
      <c r="B17" s="132" t="s">
        <v>87</v>
      </c>
      <c r="C17" s="341"/>
      <c r="D17" s="342"/>
    </row>
    <row r="18" spans="1:4" ht="30" customHeight="1" x14ac:dyDescent="0.15">
      <c r="A18" s="200"/>
      <c r="B18" s="132" t="s">
        <v>88</v>
      </c>
      <c r="C18" s="205" t="s">
        <v>174</v>
      </c>
      <c r="D18" s="204"/>
    </row>
    <row r="19" spans="1:4" ht="30" customHeight="1" x14ac:dyDescent="0.15">
      <c r="A19" s="340"/>
      <c r="B19" s="132" t="s">
        <v>89</v>
      </c>
      <c r="C19" s="205" t="s">
        <v>164</v>
      </c>
      <c r="D19" s="204"/>
    </row>
    <row r="20" spans="1:4" ht="30" customHeight="1" x14ac:dyDescent="0.15">
      <c r="A20" s="199" t="s">
        <v>167</v>
      </c>
      <c r="B20" s="144"/>
      <c r="C20" s="344"/>
      <c r="D20" s="345"/>
    </row>
    <row r="21" spans="1:4" ht="30" customHeight="1" x14ac:dyDescent="0.15">
      <c r="A21" s="200"/>
      <c r="B21" s="145"/>
      <c r="C21" s="346"/>
      <c r="D21" s="347"/>
    </row>
    <row r="22" spans="1:4" ht="30" customHeight="1" x14ac:dyDescent="0.15">
      <c r="A22" s="200"/>
      <c r="B22" s="145"/>
      <c r="C22" s="346"/>
      <c r="D22" s="347"/>
    </row>
    <row r="23" spans="1:4" ht="30" customHeight="1" x14ac:dyDescent="0.15">
      <c r="A23" s="340"/>
      <c r="B23" s="146"/>
      <c r="C23" s="348"/>
      <c r="D23" s="349"/>
    </row>
    <row r="24" spans="1:4" ht="18" customHeight="1" x14ac:dyDescent="0.15"/>
    <row r="25" spans="1:4" ht="19.899999999999999" customHeight="1" x14ac:dyDescent="0.15">
      <c r="A25" t="s">
        <v>175</v>
      </c>
    </row>
    <row r="26" spans="1:4" ht="15" customHeight="1" x14ac:dyDescent="0.15"/>
    <row r="27" spans="1:4" ht="30" customHeight="1" x14ac:dyDescent="0.15">
      <c r="B27" t="s">
        <v>176</v>
      </c>
    </row>
    <row r="28" spans="1:4" ht="30" customHeight="1" x14ac:dyDescent="0.15">
      <c r="C28" t="s">
        <v>177</v>
      </c>
    </row>
    <row r="29" spans="1:4" ht="30" customHeight="1" x14ac:dyDescent="0.15">
      <c r="C29" s="343"/>
      <c r="D29" s="343"/>
    </row>
    <row r="30" spans="1:4" ht="30" customHeight="1" x14ac:dyDescent="0.15">
      <c r="C30" s="343"/>
      <c r="D30" s="343"/>
    </row>
    <row r="31" spans="1:4" ht="30" customHeight="1" x14ac:dyDescent="0.15">
      <c r="C31" s="343"/>
      <c r="D31" s="343"/>
    </row>
  </sheetData>
  <mergeCells count="14">
    <mergeCell ref="C30:D30"/>
    <mergeCell ref="C31:D31"/>
    <mergeCell ref="A20:A23"/>
    <mergeCell ref="C20:D20"/>
    <mergeCell ref="C21:D21"/>
    <mergeCell ref="C22:D22"/>
    <mergeCell ref="C23:D23"/>
    <mergeCell ref="C29:D29"/>
    <mergeCell ref="A15:A19"/>
    <mergeCell ref="C15:D15"/>
    <mergeCell ref="C16:D16"/>
    <mergeCell ref="C17:D17"/>
    <mergeCell ref="C18:D18"/>
    <mergeCell ref="C19:D19"/>
  </mergeCells>
  <phoneticPr fontId="2"/>
  <pageMargins left="0.7" right="0.7" top="0.75" bottom="0.75" header="0.3" footer="0.3"/>
  <pageSetup paperSize="9" scale="9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125</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250</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142</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356" t="str">
        <f>'1'!A4</f>
        <v>橋梁修繕工事（東部陸橋・８－１）</v>
      </c>
      <c r="D18" s="356"/>
      <c r="E18" s="356"/>
      <c r="F18" s="356"/>
    </row>
    <row r="19" spans="1:6" ht="18" customHeight="1" thickBot="1" x14ac:dyDescent="0.2"/>
    <row r="20" spans="1:6" ht="30" customHeight="1" x14ac:dyDescent="0.15">
      <c r="A20" s="357" t="s">
        <v>41</v>
      </c>
      <c r="B20" s="360"/>
      <c r="C20" s="361"/>
      <c r="D20" s="361"/>
      <c r="E20" s="361"/>
      <c r="F20" s="362"/>
    </row>
    <row r="21" spans="1:6" ht="30" customHeight="1" x14ac:dyDescent="0.15">
      <c r="A21" s="358"/>
      <c r="B21" s="350"/>
      <c r="C21" s="351"/>
      <c r="D21" s="351"/>
      <c r="E21" s="351"/>
      <c r="F21" s="352"/>
    </row>
    <row r="22" spans="1:6" ht="30" customHeight="1" x14ac:dyDescent="0.15">
      <c r="A22" s="358"/>
      <c r="B22" s="350"/>
      <c r="C22" s="351"/>
      <c r="D22" s="351"/>
      <c r="E22" s="351"/>
      <c r="F22" s="352"/>
    </row>
    <row r="23" spans="1:6" ht="30" customHeight="1" x14ac:dyDescent="0.15">
      <c r="A23" s="358"/>
      <c r="B23" s="350"/>
      <c r="C23" s="351"/>
      <c r="D23" s="351"/>
      <c r="E23" s="351"/>
      <c r="F23" s="352"/>
    </row>
    <row r="24" spans="1:6" ht="30" customHeight="1" x14ac:dyDescent="0.15">
      <c r="A24" s="358"/>
      <c r="B24" s="350"/>
      <c r="C24" s="351"/>
      <c r="D24" s="351"/>
      <c r="E24" s="351"/>
      <c r="F24" s="352"/>
    </row>
    <row r="25" spans="1:6" ht="30" customHeight="1" x14ac:dyDescent="0.15">
      <c r="A25" s="358"/>
      <c r="B25" s="363"/>
      <c r="C25" s="364"/>
      <c r="D25" s="364"/>
      <c r="E25" s="364"/>
      <c r="F25" s="365"/>
    </row>
    <row r="26" spans="1:6" ht="30" customHeight="1" x14ac:dyDescent="0.15">
      <c r="A26" s="358"/>
      <c r="B26" s="350"/>
      <c r="C26" s="351"/>
      <c r="D26" s="351"/>
      <c r="E26" s="351"/>
      <c r="F26" s="352"/>
    </row>
    <row r="27" spans="1:6" ht="30" customHeight="1" x14ac:dyDescent="0.15">
      <c r="A27" s="358"/>
      <c r="B27" s="350"/>
      <c r="C27" s="351"/>
      <c r="D27" s="351"/>
      <c r="E27" s="351"/>
      <c r="F27" s="352"/>
    </row>
    <row r="28" spans="1:6" ht="30" customHeight="1" x14ac:dyDescent="0.15">
      <c r="A28" s="358"/>
      <c r="B28" s="350"/>
      <c r="C28" s="351"/>
      <c r="D28" s="351"/>
      <c r="E28" s="351"/>
      <c r="F28" s="352"/>
    </row>
    <row r="29" spans="1:6" ht="30" customHeight="1" thickBot="1" x14ac:dyDescent="0.2">
      <c r="A29" s="359"/>
      <c r="B29" s="353"/>
      <c r="C29" s="354"/>
      <c r="D29" s="354"/>
      <c r="E29" s="354"/>
      <c r="F29" s="355"/>
    </row>
    <row r="30" spans="1:6" x14ac:dyDescent="0.15">
      <c r="A30" t="s">
        <v>251</v>
      </c>
    </row>
    <row r="32" spans="1:6" x14ac:dyDescent="0.15">
      <c r="B32" s="157" t="s">
        <v>252</v>
      </c>
      <c r="C32" s="157"/>
      <c r="D32" s="157"/>
      <c r="E32" s="157"/>
      <c r="F32" s="157"/>
    </row>
    <row r="33" spans="2:6" ht="13.5" hidden="1" customHeight="1" x14ac:dyDescent="0.15">
      <c r="B33" s="157"/>
      <c r="C33" s="157"/>
      <c r="D33" s="157"/>
      <c r="E33" s="157"/>
      <c r="F33" s="157"/>
    </row>
    <row r="34" spans="2:6" ht="13.5" hidden="1" customHeight="1" x14ac:dyDescent="0.15">
      <c r="B34" s="157"/>
      <c r="C34" s="157"/>
      <c r="D34" s="157"/>
      <c r="E34" s="157"/>
      <c r="F34" s="157"/>
    </row>
    <row r="35" spans="2:6" ht="13.5" hidden="1" customHeight="1" x14ac:dyDescent="0.15">
      <c r="B35" s="157"/>
      <c r="C35" s="157"/>
      <c r="D35" s="157"/>
      <c r="E35" s="157"/>
      <c r="F35" s="157"/>
    </row>
    <row r="36" spans="2:6" ht="13.5" hidden="1" customHeight="1" x14ac:dyDescent="0.15">
      <c r="B36" s="157"/>
      <c r="C36" s="157"/>
      <c r="D36" s="157"/>
      <c r="E36" s="157"/>
      <c r="F36" s="157"/>
    </row>
    <row r="37" spans="2:6" ht="13.5" hidden="1" customHeight="1" x14ac:dyDescent="0.15">
      <c r="B37" s="157"/>
      <c r="C37" s="157"/>
      <c r="D37" s="157"/>
      <c r="E37" s="157"/>
      <c r="F37" s="157"/>
    </row>
    <row r="38" spans="2:6" ht="13.5" hidden="1" customHeight="1" x14ac:dyDescent="0.15">
      <c r="B38" s="157"/>
      <c r="C38" s="157"/>
      <c r="D38" s="157"/>
      <c r="E38" s="157"/>
      <c r="F38" s="157"/>
    </row>
    <row r="39" spans="2:6" ht="13.5" hidden="1" customHeight="1" x14ac:dyDescent="0.15">
      <c r="B39" s="157"/>
      <c r="C39" s="157"/>
      <c r="D39" s="157"/>
      <c r="E39" s="157"/>
      <c r="F39" s="157"/>
    </row>
    <row r="40" spans="2:6" ht="13.5" hidden="1" customHeight="1" x14ac:dyDescent="0.15">
      <c r="B40" s="157"/>
      <c r="C40" s="157"/>
      <c r="D40" s="157"/>
      <c r="E40" s="157"/>
      <c r="F40" s="157"/>
    </row>
    <row r="41" spans="2:6" ht="13.5" hidden="1" customHeight="1" x14ac:dyDescent="0.15">
      <c r="B41" s="157"/>
      <c r="C41" s="157"/>
      <c r="D41" s="157"/>
      <c r="E41" s="157"/>
      <c r="F41" s="157"/>
    </row>
    <row r="42" spans="2:6" ht="13.5" hidden="1" customHeight="1" x14ac:dyDescent="0.15">
      <c r="B42" s="157"/>
      <c r="C42" s="157"/>
      <c r="D42" s="157"/>
      <c r="E42" s="157"/>
      <c r="F42" s="157"/>
    </row>
    <row r="43" spans="2:6" ht="13.5" hidden="1" customHeight="1" x14ac:dyDescent="0.15">
      <c r="B43" s="157"/>
      <c r="C43" s="157"/>
      <c r="D43" s="157"/>
      <c r="E43" s="157"/>
      <c r="F43" s="157"/>
    </row>
    <row r="44" spans="2:6" ht="13.5" hidden="1" customHeight="1" x14ac:dyDescent="0.15">
      <c r="B44" s="157"/>
      <c r="C44" s="157"/>
      <c r="D44" s="157"/>
      <c r="E44" s="157"/>
      <c r="F44" s="157"/>
    </row>
    <row r="45" spans="2:6" ht="13.5" hidden="1" customHeight="1" x14ac:dyDescent="0.15">
      <c r="B45" s="157"/>
      <c r="C45" s="157"/>
      <c r="D45" s="157"/>
      <c r="E45" s="157"/>
      <c r="F45" s="157"/>
    </row>
    <row r="46" spans="2:6" ht="13.5" hidden="1" customHeight="1" x14ac:dyDescent="0.15">
      <c r="B46" s="157"/>
      <c r="C46" s="157"/>
      <c r="D46" s="157"/>
      <c r="E46" s="157"/>
      <c r="F46" s="157"/>
    </row>
    <row r="47" spans="2:6" ht="13.5" hidden="1" customHeight="1" x14ac:dyDescent="0.15">
      <c r="B47" s="157"/>
      <c r="C47" s="157"/>
      <c r="D47" s="157"/>
      <c r="E47" s="157"/>
      <c r="F47" s="157"/>
    </row>
    <row r="48" spans="2:6" ht="13.5" hidden="1" customHeight="1" x14ac:dyDescent="0.15">
      <c r="B48" s="157"/>
      <c r="C48" s="157"/>
      <c r="D48" s="157"/>
      <c r="E48" s="157"/>
      <c r="F48" s="157"/>
    </row>
    <row r="49" spans="2:6" ht="13.5" hidden="1" customHeight="1" x14ac:dyDescent="0.15">
      <c r="B49" s="157"/>
      <c r="C49" s="157"/>
      <c r="D49" s="157"/>
      <c r="E49" s="157"/>
      <c r="F49" s="157"/>
    </row>
    <row r="50" spans="2:6" ht="13.5" hidden="1" customHeight="1" x14ac:dyDescent="0.15">
      <c r="B50" s="157"/>
      <c r="C50" s="157"/>
      <c r="D50" s="157"/>
      <c r="E50" s="157"/>
      <c r="F50" s="157"/>
    </row>
    <row r="51" spans="2:6" ht="13.5" hidden="1" customHeight="1" x14ac:dyDescent="0.15">
      <c r="B51" s="157"/>
      <c r="C51" s="157"/>
      <c r="D51" s="157"/>
      <c r="E51" s="157"/>
      <c r="F51" s="157"/>
    </row>
    <row r="52" spans="2:6" ht="13.5" hidden="1" customHeight="1" x14ac:dyDescent="0.15">
      <c r="B52" s="157"/>
      <c r="C52" s="157"/>
      <c r="D52" s="157"/>
      <c r="E52" s="157"/>
      <c r="F52" s="157"/>
    </row>
    <row r="53" spans="2:6" ht="13.5" hidden="1" customHeight="1" x14ac:dyDescent="0.15">
      <c r="B53" s="157"/>
      <c r="C53" s="157"/>
      <c r="D53" s="157"/>
      <c r="E53" s="157"/>
      <c r="F53" s="157"/>
    </row>
    <row r="54" spans="2:6" x14ac:dyDescent="0.15">
      <c r="B54" s="157"/>
      <c r="C54" s="157"/>
      <c r="D54" s="157"/>
      <c r="E54" s="157"/>
      <c r="F54" s="157"/>
    </row>
    <row r="56" spans="2:6" ht="14.25" customHeight="1" x14ac:dyDescent="0.15"/>
    <row r="57" spans="2:6" ht="14.25" hidden="1" customHeight="1" x14ac:dyDescent="0.15">
      <c r="B57" t="s">
        <v>250</v>
      </c>
    </row>
    <row r="58" spans="2:6" ht="14.25" hidden="1" customHeight="1" x14ac:dyDescent="0.15">
      <c r="B58" t="s">
        <v>126</v>
      </c>
    </row>
    <row r="59" spans="2:6" ht="14.25" hidden="1" customHeight="1" x14ac:dyDescent="0.15">
      <c r="B59" t="s">
        <v>127</v>
      </c>
    </row>
    <row r="60" spans="2:6" ht="14.25" hidden="1" customHeight="1" x14ac:dyDescent="0.15">
      <c r="B60" t="s">
        <v>141</v>
      </c>
    </row>
    <row r="61" spans="2:6" ht="14.25" hidden="1" customHeight="1" x14ac:dyDescent="0.15">
      <c r="B61" t="s">
        <v>44</v>
      </c>
    </row>
    <row r="62" spans="2:6" ht="14.25" hidden="1" customHeight="1" x14ac:dyDescent="0.15">
      <c r="B62" t="s">
        <v>128</v>
      </c>
    </row>
    <row r="63" spans="2:6" ht="14.25" hidden="1" customHeight="1" x14ac:dyDescent="0.15">
      <c r="B63" t="s">
        <v>129</v>
      </c>
    </row>
    <row r="64" spans="2:6" ht="14.25" hidden="1" customHeight="1" x14ac:dyDescent="0.15">
      <c r="B64" t="s">
        <v>130</v>
      </c>
    </row>
    <row r="65" spans="2:2" ht="14.25" hidden="1" customHeight="1" x14ac:dyDescent="0.15">
      <c r="B65" t="s">
        <v>131</v>
      </c>
    </row>
    <row r="66" spans="2:2" ht="14.25" hidden="1" customHeight="1" x14ac:dyDescent="0.15">
      <c r="B66" t="s">
        <v>132</v>
      </c>
    </row>
    <row r="67" spans="2:2" ht="14.25" hidden="1" customHeight="1" x14ac:dyDescent="0.15">
      <c r="B67" t="s">
        <v>133</v>
      </c>
    </row>
    <row r="68" spans="2:2" ht="14.25" hidden="1" customHeight="1" x14ac:dyDescent="0.15">
      <c r="B68" t="s">
        <v>134</v>
      </c>
    </row>
    <row r="69" spans="2:2" ht="14.25" hidden="1" customHeight="1" x14ac:dyDescent="0.15">
      <c r="B69" t="s">
        <v>135</v>
      </c>
    </row>
    <row r="70" spans="2:2" ht="14.25" hidden="1" customHeight="1" x14ac:dyDescent="0.15">
      <c r="B70" t="s">
        <v>136</v>
      </c>
    </row>
    <row r="71" spans="2:2" ht="14.25" hidden="1" customHeight="1" x14ac:dyDescent="0.15">
      <c r="B71" t="s">
        <v>137</v>
      </c>
    </row>
    <row r="72" spans="2:2" ht="14.25" hidden="1" customHeight="1" x14ac:dyDescent="0.15">
      <c r="B72" t="s">
        <v>138</v>
      </c>
    </row>
    <row r="73" spans="2:2" ht="14.25" hidden="1" customHeight="1" x14ac:dyDescent="0.15">
      <c r="B73" t="s">
        <v>139</v>
      </c>
    </row>
    <row r="74" spans="2:2" ht="14.25" hidden="1" customHeight="1" x14ac:dyDescent="0.15">
      <c r="B74" t="s">
        <v>140</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B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34"/>
  </sheetPr>
  <dimension ref="A1:I60"/>
  <sheetViews>
    <sheetView view="pageBreakPreview" zoomScaleNormal="100" zoomScaleSheetLayoutView="100" workbookViewId="0"/>
  </sheetViews>
  <sheetFormatPr defaultColWidth="9" defaultRowHeight="13.5" x14ac:dyDescent="0.15"/>
  <cols>
    <col min="1" max="9" width="9.625" customWidth="1"/>
  </cols>
  <sheetData>
    <row r="1" spans="1:9" x14ac:dyDescent="0.15">
      <c r="A1" t="s">
        <v>178</v>
      </c>
      <c r="E1" s="366"/>
      <c r="F1" s="366"/>
      <c r="G1" s="366"/>
      <c r="H1" s="366"/>
      <c r="I1" s="366"/>
    </row>
    <row r="2" spans="1:9" x14ac:dyDescent="0.15">
      <c r="A2" t="s">
        <v>179</v>
      </c>
    </row>
    <row r="3" spans="1:9" x14ac:dyDescent="0.15">
      <c r="A3" t="s">
        <v>180</v>
      </c>
    </row>
    <row r="4" spans="1:9" x14ac:dyDescent="0.15">
      <c r="A4" s="62" t="s">
        <v>253</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 right="0.7" top="0.75" bottom="0.75" header="0.3" footer="0.3"/>
  <pageSetup paperSize="9" scale="9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34"/>
  </sheetPr>
  <dimension ref="A1:I63"/>
  <sheetViews>
    <sheetView view="pageBreakPreview" zoomScaleNormal="100" workbookViewId="0">
      <selection activeCell="E15" sqref="E15"/>
    </sheetView>
  </sheetViews>
  <sheetFormatPr defaultColWidth="9" defaultRowHeight="13.5" x14ac:dyDescent="0.15"/>
  <cols>
    <col min="1" max="9" width="9.625" customWidth="1"/>
  </cols>
  <sheetData>
    <row r="1" spans="1:9" x14ac:dyDescent="0.15">
      <c r="A1" t="s">
        <v>152</v>
      </c>
      <c r="E1" s="366"/>
      <c r="F1" s="366"/>
      <c r="G1" s="366"/>
      <c r="H1" s="366"/>
      <c r="I1" s="366"/>
    </row>
    <row r="2" spans="1:9" x14ac:dyDescent="0.15">
      <c r="A2" t="s">
        <v>66</v>
      </c>
    </row>
    <row r="3" spans="1:9" x14ac:dyDescent="0.15">
      <c r="A3" s="73" t="s">
        <v>291</v>
      </c>
    </row>
    <row r="4" spans="1:9" x14ac:dyDescent="0.15">
      <c r="A4" t="s">
        <v>159</v>
      </c>
    </row>
    <row r="5" spans="1:9" x14ac:dyDescent="0.15">
      <c r="A5" s="73" t="s">
        <v>255</v>
      </c>
    </row>
    <row r="6" spans="1:9" x14ac:dyDescent="0.15">
      <c r="A6" s="73" t="s">
        <v>291</v>
      </c>
    </row>
    <row r="7" spans="1:9" x14ac:dyDescent="0.15">
      <c r="A7" s="73" t="s">
        <v>292</v>
      </c>
    </row>
    <row r="8" spans="1:9" ht="26.45" customHeight="1" x14ac:dyDescent="0.15">
      <c r="A8" s="367" t="s">
        <v>283</v>
      </c>
      <c r="B8" s="367"/>
      <c r="C8" s="367"/>
      <c r="D8" s="367"/>
      <c r="E8" s="367"/>
      <c r="F8" s="367"/>
      <c r="G8" s="367"/>
      <c r="H8" s="367"/>
      <c r="I8" s="367"/>
    </row>
    <row r="9" spans="1:9" x14ac:dyDescent="0.15">
      <c r="A9" s="62" t="s">
        <v>253</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34"/>
  </sheetPr>
  <dimension ref="A1:I61"/>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153</v>
      </c>
      <c r="E1" s="366"/>
      <c r="F1" s="366"/>
      <c r="G1" s="366"/>
      <c r="H1" s="366"/>
      <c r="I1" s="366"/>
    </row>
    <row r="2" spans="1:9" x14ac:dyDescent="0.15">
      <c r="A2" t="s">
        <v>155</v>
      </c>
    </row>
    <row r="3" spans="1:9" x14ac:dyDescent="0.15">
      <c r="A3" s="73" t="s">
        <v>94</v>
      </c>
    </row>
    <row r="4" spans="1:9" x14ac:dyDescent="0.15">
      <c r="A4" s="73" t="s">
        <v>293</v>
      </c>
    </row>
    <row r="5" spans="1:9" x14ac:dyDescent="0.15">
      <c r="A5" s="62" t="s">
        <v>253</v>
      </c>
    </row>
    <row r="6" spans="1:9" x14ac:dyDescent="0.15">
      <c r="A6" s="24"/>
      <c r="B6" s="25"/>
      <c r="C6" s="25"/>
      <c r="D6" s="25"/>
      <c r="E6" s="25"/>
      <c r="F6" s="25"/>
      <c r="G6" s="25"/>
      <c r="H6" s="25"/>
      <c r="I6" s="30"/>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sheetPr>
  <dimension ref="A1:I62"/>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195</v>
      </c>
      <c r="E1" s="368" t="s">
        <v>185</v>
      </c>
      <c r="F1" s="366"/>
      <c r="G1" s="366"/>
      <c r="H1" s="366"/>
      <c r="I1" s="366"/>
    </row>
    <row r="2" spans="1:9" x14ac:dyDescent="0.15">
      <c r="A2" t="s">
        <v>196</v>
      </c>
    </row>
    <row r="3" spans="1:9" x14ac:dyDescent="0.15">
      <c r="A3" s="73" t="s">
        <v>254</v>
      </c>
    </row>
    <row r="4" spans="1:9" x14ac:dyDescent="0.15">
      <c r="A4" s="73" t="s">
        <v>293</v>
      </c>
    </row>
    <row r="6" spans="1:9" x14ac:dyDescent="0.15">
      <c r="A6" s="73"/>
    </row>
    <row r="7" spans="1:9" x14ac:dyDescent="0.15">
      <c r="A7" s="62" t="s">
        <v>253</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366"/>
      <c r="F1" s="366"/>
      <c r="G1" s="366"/>
      <c r="H1" s="366"/>
      <c r="I1" s="366"/>
    </row>
    <row r="2" spans="1:9" x14ac:dyDescent="0.15">
      <c r="A2" t="s">
        <v>42</v>
      </c>
      <c r="H2" s="51"/>
    </row>
    <row r="3" spans="1:9" x14ac:dyDescent="0.15">
      <c r="A3" s="62" t="s">
        <v>253</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67</v>
      </c>
      <c r="E1" s="366"/>
      <c r="F1" s="366"/>
      <c r="G1" s="366"/>
      <c r="H1" s="366"/>
      <c r="I1" s="366"/>
    </row>
    <row r="2" spans="1:9" x14ac:dyDescent="0.15">
      <c r="A2" t="s">
        <v>68</v>
      </c>
      <c r="H2" s="51"/>
    </row>
    <row r="3" spans="1:9" x14ac:dyDescent="0.15">
      <c r="A3" s="62" t="s">
        <v>253</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5"/>
  <sheetViews>
    <sheetView tabSelected="1" view="pageBreakPreview" topLeftCell="A2" zoomScaleNormal="100" workbookViewId="0">
      <selection activeCell="B4" sqref="B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108</v>
      </c>
      <c r="AA1" s="164" t="s">
        <v>97</v>
      </c>
      <c r="AB1" s="164"/>
      <c r="AC1" s="164"/>
      <c r="AD1" s="164" t="s">
        <v>98</v>
      </c>
      <c r="AE1" s="164"/>
      <c r="AF1" s="164"/>
      <c r="AG1" s="165" t="s">
        <v>109</v>
      </c>
      <c r="AH1" s="165"/>
      <c r="AI1" s="165"/>
      <c r="AJ1" s="107" t="s">
        <v>99</v>
      </c>
      <c r="AK1" s="107" t="s">
        <v>100</v>
      </c>
      <c r="AL1" s="107" t="s">
        <v>101</v>
      </c>
      <c r="AM1" s="107" t="s">
        <v>102</v>
      </c>
      <c r="AN1" s="107" t="s">
        <v>103</v>
      </c>
      <c r="AO1" s="107" t="s">
        <v>104</v>
      </c>
      <c r="AP1" s="107" t="s">
        <v>105</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106</v>
      </c>
      <c r="AD3" s="109" t="s">
        <v>23</v>
      </c>
      <c r="AE3" s="109" t="s">
        <v>285</v>
      </c>
      <c r="AF3" s="110" t="s">
        <v>21</v>
      </c>
      <c r="AG3" s="109" t="s">
        <v>23</v>
      </c>
      <c r="AH3" s="109" t="s">
        <v>287</v>
      </c>
      <c r="AI3" s="110" t="s">
        <v>21</v>
      </c>
      <c r="AJ3" s="109" t="s">
        <v>25</v>
      </c>
      <c r="AK3" s="109" t="s">
        <v>28</v>
      </c>
      <c r="AL3" s="109" t="s">
        <v>200</v>
      </c>
      <c r="AM3" s="109" t="s">
        <v>144</v>
      </c>
      <c r="AN3" s="109" t="s">
        <v>29</v>
      </c>
      <c r="AO3" s="109" t="s">
        <v>56</v>
      </c>
      <c r="AP3" s="109" t="s">
        <v>107</v>
      </c>
    </row>
    <row r="4" spans="1:42" ht="24.95" customHeight="1" x14ac:dyDescent="0.15">
      <c r="A4" s="10" t="s">
        <v>299</v>
      </c>
      <c r="B4" s="9"/>
      <c r="C4" s="9"/>
      <c r="D4" s="9"/>
      <c r="E4" s="9"/>
      <c r="F4" s="9"/>
      <c r="G4" s="9"/>
      <c r="H4" s="9"/>
      <c r="AA4" s="108" t="s">
        <v>19</v>
      </c>
      <c r="AB4" s="109" t="s">
        <v>18</v>
      </c>
      <c r="AC4" s="110" t="s">
        <v>106</v>
      </c>
      <c r="AD4" s="109" t="s">
        <v>24</v>
      </c>
      <c r="AE4" s="109" t="s">
        <v>286</v>
      </c>
      <c r="AF4" s="110" t="s">
        <v>21</v>
      </c>
      <c r="AG4" s="109" t="s">
        <v>24</v>
      </c>
      <c r="AH4" s="115" t="s">
        <v>288</v>
      </c>
      <c r="AI4" s="110" t="s">
        <v>21</v>
      </c>
      <c r="AJ4" s="109" t="s">
        <v>26</v>
      </c>
      <c r="AK4" s="111" t="s">
        <v>106</v>
      </c>
      <c r="AL4" s="111" t="s">
        <v>106</v>
      </c>
      <c r="AM4" s="111" t="s">
        <v>106</v>
      </c>
      <c r="AN4" s="111" t="s">
        <v>106</v>
      </c>
      <c r="AO4" s="111" t="s">
        <v>106</v>
      </c>
      <c r="AP4" s="111" t="s">
        <v>106</v>
      </c>
    </row>
    <row r="5" spans="1:42" ht="15" customHeight="1" x14ac:dyDescent="0.15">
      <c r="A5" s="10"/>
      <c r="B5" s="9"/>
      <c r="C5" s="9"/>
      <c r="D5" s="9"/>
      <c r="E5" s="9"/>
      <c r="F5" s="9"/>
      <c r="G5" s="166" t="s">
        <v>45</v>
      </c>
      <c r="H5" s="167"/>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68"/>
      <c r="G8" s="168"/>
      <c r="H8" s="168"/>
      <c r="AG8" s="36"/>
    </row>
    <row r="9" spans="1:42" s="12" customFormat="1" ht="24.95" customHeight="1" x14ac:dyDescent="0.15">
      <c r="D9" s="56" t="s">
        <v>50</v>
      </c>
      <c r="E9" s="14" t="s">
        <v>30</v>
      </c>
      <c r="F9" s="169"/>
      <c r="G9" s="169"/>
      <c r="H9" s="169"/>
      <c r="AG9" s="49"/>
      <c r="AH9" s="49"/>
      <c r="AI9" s="49"/>
    </row>
    <row r="10" spans="1:42" s="12" customFormat="1" ht="24.95" customHeight="1" x14ac:dyDescent="0.15">
      <c r="D10" s="39"/>
      <c r="E10" s="14" t="s">
        <v>31</v>
      </c>
      <c r="F10" s="169"/>
      <c r="G10" s="169"/>
      <c r="H10" s="169"/>
      <c r="AG10" s="49"/>
      <c r="AH10" s="49"/>
      <c r="AI10" s="49"/>
    </row>
    <row r="11" spans="1:42" s="12" customFormat="1" ht="17.45" customHeight="1" x14ac:dyDescent="0.15">
      <c r="D11" s="35" t="s">
        <v>34</v>
      </c>
      <c r="E11" s="54" t="s">
        <v>117</v>
      </c>
      <c r="F11" s="170"/>
      <c r="G11" s="171"/>
      <c r="H11" s="171"/>
    </row>
    <row r="12" spans="1:42" s="12" customFormat="1" ht="17.45" customHeight="1" x14ac:dyDescent="0.15">
      <c r="D12" s="52"/>
      <c r="E12" s="54" t="s">
        <v>55</v>
      </c>
      <c r="F12" s="172"/>
      <c r="G12" s="173"/>
      <c r="H12" s="173"/>
    </row>
    <row r="13" spans="1:42" s="36" customFormat="1" ht="9.9499999999999993" customHeight="1" x14ac:dyDescent="0.15"/>
    <row r="14" spans="1:42" s="36" customFormat="1" ht="35.1" customHeight="1" x14ac:dyDescent="0.15">
      <c r="A14" s="174" t="s">
        <v>222</v>
      </c>
      <c r="B14" s="175"/>
      <c r="C14" s="175"/>
      <c r="D14" s="175"/>
      <c r="E14" s="175"/>
      <c r="F14" s="175"/>
      <c r="G14" s="175"/>
      <c r="H14" s="175"/>
    </row>
    <row r="15" spans="1:42" s="49" customFormat="1" ht="12" customHeight="1" x14ac:dyDescent="0.15">
      <c r="A15" s="47" t="s">
        <v>8</v>
      </c>
      <c r="B15" s="48" t="s">
        <v>223</v>
      </c>
    </row>
    <row r="16" spans="1:42" s="49" customFormat="1" ht="22.5" customHeight="1" thickBot="1" x14ac:dyDescent="0.2">
      <c r="A16" s="50" t="s">
        <v>9</v>
      </c>
      <c r="B16" s="176" t="s">
        <v>224</v>
      </c>
      <c r="C16" s="177"/>
      <c r="D16" s="177"/>
      <c r="E16" s="177"/>
      <c r="F16" s="177"/>
      <c r="G16" s="177"/>
      <c r="H16" s="177"/>
    </row>
    <row r="17" spans="1:43" s="12" customFormat="1" ht="39.950000000000003" customHeight="1" thickBot="1" x14ac:dyDescent="0.2">
      <c r="A17" s="41" t="s">
        <v>10</v>
      </c>
      <c r="B17" s="42"/>
      <c r="C17" s="42"/>
      <c r="D17" s="43"/>
      <c r="E17" s="44" t="s">
        <v>11</v>
      </c>
      <c r="F17" s="45" t="s">
        <v>12</v>
      </c>
      <c r="G17" s="46" t="s">
        <v>118</v>
      </c>
      <c r="H17" s="63" t="s">
        <v>119</v>
      </c>
    </row>
    <row r="18" spans="1:43" s="36" customFormat="1" ht="35.1" hidden="1" customHeight="1" thickTop="1" x14ac:dyDescent="0.15">
      <c r="A18" s="161" t="s">
        <v>121</v>
      </c>
      <c r="B18" s="162"/>
      <c r="C18" s="162"/>
      <c r="D18" s="163"/>
      <c r="E18" s="103" t="s">
        <v>122</v>
      </c>
      <c r="F18" s="104" t="s">
        <v>64</v>
      </c>
      <c r="G18" s="124"/>
      <c r="H18" s="106" t="s">
        <v>123</v>
      </c>
    </row>
    <row r="19" spans="1:43" s="36" customFormat="1" ht="45" hidden="1" customHeight="1" thickBot="1" x14ac:dyDescent="0.2">
      <c r="A19" s="123"/>
      <c r="B19" s="179" t="s">
        <v>124</v>
      </c>
      <c r="C19" s="180"/>
      <c r="D19" s="125" t="s">
        <v>13</v>
      </c>
      <c r="E19" s="121" t="str">
        <f>VLOOKUP(D19,$AA$2:$AC$6,2)</f>
        <v>（表示欄です）</v>
      </c>
      <c r="F19" s="126" t="str">
        <f>VLOOKUP(D19,$AA$2:$AC$6,3)</f>
        <v>（表示欄です）</v>
      </c>
      <c r="G19" s="85" t="s">
        <v>13</v>
      </c>
      <c r="H19" s="122" t="str">
        <f>VLOOKUP($G19,$AJ$2:$AP$4,2)</f>
        <v>（表示欄です）</v>
      </c>
    </row>
    <row r="20" spans="1:43" s="36" customFormat="1" ht="35.1" customHeight="1" thickTop="1" x14ac:dyDescent="0.15">
      <c r="A20" s="161" t="s">
        <v>121</v>
      </c>
      <c r="B20" s="162"/>
      <c r="C20" s="162"/>
      <c r="D20" s="163"/>
      <c r="E20" s="103" t="s">
        <v>122</v>
      </c>
      <c r="F20" s="104" t="s">
        <v>64</v>
      </c>
      <c r="G20" s="124"/>
      <c r="H20" s="106" t="s">
        <v>123</v>
      </c>
    </row>
    <row r="21" spans="1:43" s="36" customFormat="1" ht="45" customHeight="1" thickBot="1" x14ac:dyDescent="0.2">
      <c r="A21" s="123"/>
      <c r="B21" s="179" t="s">
        <v>124</v>
      </c>
      <c r="C21" s="180"/>
      <c r="D21" s="125" t="s">
        <v>13</v>
      </c>
      <c r="E21" s="121" t="str">
        <f>VLOOKUP(D21,$AA$2:$AC$6,2)</f>
        <v>（表示欄です）</v>
      </c>
      <c r="F21" s="126" t="str">
        <f>VLOOKUP(D21,$AA$2:$AC$6,3)</f>
        <v>（表示欄です）</v>
      </c>
      <c r="G21" s="85" t="s">
        <v>13</v>
      </c>
      <c r="H21" s="122" t="str">
        <f>VLOOKUP($G21,$AJ$2:$AP$4,2)</f>
        <v>（表示欄です）</v>
      </c>
    </row>
    <row r="22" spans="1:43" s="36" customFormat="1" ht="66.75" customHeight="1" thickTop="1" x14ac:dyDescent="0.15">
      <c r="A22" s="181" t="s">
        <v>181</v>
      </c>
      <c r="B22" s="182"/>
      <c r="C22" s="182"/>
      <c r="D22" s="183"/>
      <c r="E22" s="78" t="s">
        <v>197</v>
      </c>
      <c r="F22" s="79" t="s">
        <v>64</v>
      </c>
      <c r="G22" s="80"/>
      <c r="H22" s="81" t="s">
        <v>225</v>
      </c>
    </row>
    <row r="23" spans="1:43" s="36" customFormat="1" ht="36" customHeight="1" x14ac:dyDescent="0.15">
      <c r="A23" s="82"/>
      <c r="B23" s="83" t="s">
        <v>65</v>
      </c>
      <c r="C23" s="184" t="s">
        <v>284</v>
      </c>
      <c r="D23" s="185"/>
      <c r="E23" s="186"/>
      <c r="F23" s="84" t="s">
        <v>15</v>
      </c>
      <c r="G23" s="85" t="s">
        <v>25</v>
      </c>
      <c r="H23" s="74" t="str">
        <f>VLOOKUP(G23,$AJ$2:$AP$4,3)</f>
        <v>シート「B－１」及びシート「B－３」に電子情報を貼付</v>
      </c>
    </row>
    <row r="24" spans="1:43" s="36" customFormat="1" ht="36" customHeight="1" x14ac:dyDescent="0.15">
      <c r="A24" s="161" t="s">
        <v>182</v>
      </c>
      <c r="B24" s="162"/>
      <c r="C24" s="162"/>
      <c r="D24" s="163"/>
      <c r="E24" s="103" t="s">
        <v>198</v>
      </c>
      <c r="F24" s="104" t="s">
        <v>64</v>
      </c>
      <c r="G24" s="105"/>
      <c r="H24" s="127" t="s">
        <v>199</v>
      </c>
    </row>
    <row r="25" spans="1:43" s="36" customFormat="1" ht="90" customHeight="1" x14ac:dyDescent="0.15">
      <c r="A25" s="99"/>
      <c r="B25" s="83" t="s">
        <v>65</v>
      </c>
      <c r="C25" s="98" t="s">
        <v>95</v>
      </c>
      <c r="D25" s="100" t="s">
        <v>23</v>
      </c>
      <c r="E25" s="101" t="str">
        <f>VLOOKUP(D25,$AD$2:$AF$4,2)</f>
        <v>監理技術者資格者証（及び指定講習受講修了証）及び雇用関係の確認できる書面</v>
      </c>
      <c r="F25" s="102" t="str">
        <f>VLOOKUP(D25,$AD$2:$AF$4,3)</f>
        <v>電子又は持参</v>
      </c>
      <c r="G25" s="85" t="s">
        <v>25</v>
      </c>
      <c r="H25" s="74" t="str">
        <f>VLOOKUP(G25,$AJ$2:$AP$4,3)</f>
        <v>シート「B－１」及びシート「B－３」に電子情報を貼付</v>
      </c>
      <c r="AQ25" s="12"/>
    </row>
    <row r="26" spans="1:43" s="36" customFormat="1" ht="22.5" customHeight="1" x14ac:dyDescent="0.15">
      <c r="A26" s="161" t="s">
        <v>183</v>
      </c>
      <c r="B26" s="187"/>
      <c r="C26" s="187"/>
      <c r="D26" s="187"/>
      <c r="E26" s="75"/>
      <c r="F26" s="76"/>
      <c r="G26" s="75"/>
      <c r="H26" s="77"/>
      <c r="AQ26" s="12"/>
    </row>
    <row r="27" spans="1:43" s="12" customFormat="1" ht="48" customHeight="1" x14ac:dyDescent="0.15">
      <c r="A27" s="188"/>
      <c r="B27" s="190" t="s">
        <v>32</v>
      </c>
      <c r="C27" s="192" t="s">
        <v>14</v>
      </c>
      <c r="D27" s="185"/>
      <c r="E27" s="186"/>
      <c r="F27" s="84" t="s">
        <v>15</v>
      </c>
      <c r="G27" s="85" t="s">
        <v>25</v>
      </c>
      <c r="H27" s="74" t="str">
        <f>VLOOKUP(G27,$AJ$2:$AP$4,5)</f>
        <v>シート「Ｄ」に電子情報を貼付</v>
      </c>
      <c r="I27" s="36"/>
      <c r="J27" s="36"/>
      <c r="K27" s="36"/>
      <c r="L27" s="36"/>
      <c r="M27" s="36"/>
      <c r="N27" s="36"/>
      <c r="O27" s="36"/>
      <c r="P27" s="36"/>
      <c r="Q27" s="36"/>
      <c r="R27" s="36"/>
      <c r="S27" s="36"/>
      <c r="T27" s="36"/>
      <c r="U27" s="36"/>
      <c r="V27" s="36"/>
      <c r="W27" s="36"/>
      <c r="X27" s="36"/>
      <c r="Y27" s="36"/>
    </row>
    <row r="28" spans="1:43" s="12" customFormat="1" ht="48" customHeight="1" thickBot="1" x14ac:dyDescent="0.2">
      <c r="A28" s="189"/>
      <c r="B28" s="191"/>
      <c r="C28" s="193" t="s">
        <v>69</v>
      </c>
      <c r="D28" s="194"/>
      <c r="E28" s="195"/>
      <c r="F28" s="112" t="s">
        <v>15</v>
      </c>
      <c r="G28" s="113" t="s">
        <v>25</v>
      </c>
      <c r="H28" s="114" t="str">
        <f>VLOOKUP(G28,$AJ$2:$AP$4,6)</f>
        <v>シート「E」に電子情報を貼付</v>
      </c>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row>
    <row r="29" spans="1:43" s="36" customFormat="1" ht="9.9499999999999993" customHeight="1" x14ac:dyDescent="0.15">
      <c r="A29" s="65" t="s">
        <v>120</v>
      </c>
      <c r="F29" s="40"/>
      <c r="AQ29" s="49"/>
    </row>
    <row r="30" spans="1:43" s="12" customFormat="1" ht="24.75" customHeight="1" x14ac:dyDescent="0.15">
      <c r="A30" s="196" t="s">
        <v>226</v>
      </c>
      <c r="B30" s="196"/>
      <c r="C30" s="196"/>
      <c r="D30" s="196"/>
      <c r="E30" s="196"/>
      <c r="F30" s="196"/>
      <c r="G30" s="196"/>
      <c r="H30" s="196"/>
      <c r="I30" s="36"/>
      <c r="J30" s="36"/>
      <c r="K30" s="36"/>
      <c r="L30" s="36"/>
      <c r="M30" s="36"/>
      <c r="N30" s="36"/>
      <c r="O30" s="36"/>
      <c r="P30" s="36"/>
      <c r="Q30" s="36"/>
      <c r="R30" s="36"/>
      <c r="S30" s="36"/>
      <c r="T30" s="36"/>
      <c r="U30" s="36"/>
      <c r="V30" s="36"/>
      <c r="W30" s="36"/>
      <c r="X30" s="36"/>
      <c r="Y30" s="36"/>
      <c r="AQ30" s="49"/>
    </row>
    <row r="31" spans="1:43" s="49" customFormat="1" ht="15" customHeight="1" x14ac:dyDescent="0.15">
      <c r="A31" s="178" t="s">
        <v>227</v>
      </c>
      <c r="B31" s="178"/>
      <c r="C31" s="178"/>
      <c r="D31" s="178"/>
      <c r="E31" s="178"/>
      <c r="F31" s="178"/>
      <c r="G31" s="178"/>
      <c r="H31" s="178"/>
      <c r="I31" s="12"/>
      <c r="J31" s="12"/>
      <c r="K31" s="12"/>
      <c r="L31" s="12"/>
      <c r="M31" s="12"/>
      <c r="N31" s="12"/>
      <c r="O31" s="12"/>
      <c r="P31" s="12"/>
      <c r="Q31" s="12"/>
      <c r="R31" s="12"/>
      <c r="S31" s="12"/>
      <c r="T31" s="12"/>
      <c r="U31" s="12"/>
      <c r="V31" s="12"/>
      <c r="W31" s="12"/>
      <c r="X31" s="12"/>
      <c r="Y31" s="12"/>
      <c r="Z31" s="12"/>
      <c r="AA31" s="36"/>
      <c r="AB31" s="36"/>
      <c r="AC31" s="36"/>
      <c r="AD31" s="36"/>
      <c r="AE31" s="36"/>
      <c r="AF31" s="36"/>
      <c r="AG31" s="36"/>
      <c r="AH31" s="36"/>
      <c r="AI31" s="36"/>
      <c r="AJ31" s="36"/>
      <c r="AK31" s="36"/>
      <c r="AL31" s="36"/>
      <c r="AM31" s="36"/>
      <c r="AN31" s="36"/>
      <c r="AO31" s="36"/>
      <c r="AP31" s="36"/>
    </row>
    <row r="32" spans="1:43" s="49" customFormat="1" ht="15" customHeight="1" x14ac:dyDescent="0.15">
      <c r="A32" s="178" t="s">
        <v>228</v>
      </c>
      <c r="B32" s="178"/>
      <c r="C32" s="178"/>
      <c r="D32" s="178"/>
      <c r="E32" s="178"/>
      <c r="F32" s="178"/>
      <c r="G32" s="178"/>
      <c r="H32" s="178"/>
      <c r="I32" s="12"/>
      <c r="J32" s="12"/>
      <c r="K32" s="12"/>
      <c r="L32" s="12"/>
      <c r="M32" s="12"/>
      <c r="N32" s="12"/>
      <c r="O32" s="12"/>
      <c r="P32" s="12"/>
      <c r="Q32" s="12"/>
      <c r="R32" s="12"/>
      <c r="S32" s="12"/>
      <c r="T32" s="12"/>
      <c r="U32" s="12"/>
      <c r="V32" s="12"/>
      <c r="W32" s="12"/>
      <c r="X32" s="12"/>
      <c r="Y32" s="12"/>
      <c r="Z32" s="12"/>
      <c r="AA32" s="36"/>
      <c r="AB32" s="36"/>
      <c r="AC32" s="36"/>
      <c r="AD32" s="36"/>
      <c r="AE32" s="36"/>
      <c r="AF32" s="36"/>
      <c r="AG32" s="36"/>
      <c r="AH32" s="36"/>
      <c r="AI32" s="36"/>
      <c r="AJ32" s="36"/>
      <c r="AK32" s="36"/>
      <c r="AL32" s="36"/>
      <c r="AM32" s="36"/>
      <c r="AN32" s="36"/>
      <c r="AO32" s="36"/>
      <c r="AP32" s="36"/>
      <c r="AQ32" s="33"/>
    </row>
    <row r="33" spans="1:43" s="49" customFormat="1" ht="15" customHeight="1" x14ac:dyDescent="0.15">
      <c r="A33" s="178" t="s">
        <v>229</v>
      </c>
      <c r="B33" s="178"/>
      <c r="C33" s="178"/>
      <c r="D33" s="178"/>
      <c r="E33" s="178"/>
      <c r="F33" s="178"/>
      <c r="G33" s="178"/>
      <c r="H33" s="178"/>
      <c r="I33" s="12"/>
      <c r="J33" s="12"/>
      <c r="K33" s="12"/>
      <c r="L33" s="12"/>
      <c r="M33" s="12"/>
      <c r="N33" s="12"/>
      <c r="O33" s="12"/>
      <c r="P33" s="12"/>
      <c r="Q33" s="12"/>
      <c r="R33" s="12"/>
      <c r="S33" s="12"/>
      <c r="T33" s="12"/>
      <c r="U33" s="12"/>
      <c r="V33" s="12"/>
      <c r="W33" s="12"/>
      <c r="X33" s="12"/>
      <c r="Y33" s="12"/>
      <c r="Z33" s="12"/>
      <c r="AA33" s="36"/>
      <c r="AB33" s="36"/>
      <c r="AC33" s="36"/>
      <c r="AD33" s="36"/>
      <c r="AE33" s="36"/>
      <c r="AF33" s="36"/>
      <c r="AG33" s="36"/>
      <c r="AH33" s="36"/>
      <c r="AI33" s="36"/>
      <c r="AJ33" s="36"/>
      <c r="AK33" s="36"/>
      <c r="AL33" s="36"/>
      <c r="AM33" s="36"/>
      <c r="AN33" s="36"/>
      <c r="AO33" s="36"/>
      <c r="AP33" s="36"/>
      <c r="AQ33" s="33"/>
    </row>
    <row r="34" spans="1:43" s="49" customFormat="1" ht="15" customHeight="1" x14ac:dyDescent="0.15">
      <c r="A34" s="178" t="s">
        <v>230</v>
      </c>
      <c r="B34" s="178"/>
      <c r="C34" s="178"/>
      <c r="D34" s="178"/>
      <c r="E34" s="178"/>
      <c r="F34" s="178"/>
      <c r="G34" s="178"/>
      <c r="H34" s="178"/>
      <c r="I34" s="12"/>
      <c r="J34" s="12"/>
      <c r="K34" s="12"/>
      <c r="L34" s="12"/>
      <c r="M34" s="12"/>
      <c r="N34" s="12"/>
      <c r="O34" s="12"/>
      <c r="P34" s="12"/>
      <c r="Q34" s="12"/>
      <c r="R34" s="12"/>
      <c r="S34" s="12"/>
      <c r="T34" s="12"/>
      <c r="U34" s="12"/>
      <c r="V34" s="12"/>
      <c r="W34" s="12"/>
      <c r="X34" s="12"/>
      <c r="Y34" s="12"/>
      <c r="Z34" s="36"/>
      <c r="AA34" s="12"/>
      <c r="AB34" s="12"/>
      <c r="AC34" s="12"/>
      <c r="AD34" s="12"/>
      <c r="AE34" s="12"/>
      <c r="AF34" s="12"/>
      <c r="AG34" s="12"/>
      <c r="AH34" s="12"/>
      <c r="AI34" s="12"/>
      <c r="AJ34" s="12"/>
      <c r="AK34" s="12"/>
      <c r="AL34" s="12"/>
      <c r="AM34" s="12"/>
      <c r="AN34" s="12"/>
      <c r="AO34" s="12"/>
      <c r="AP34" s="12"/>
      <c r="AQ34" s="33"/>
    </row>
    <row r="35" spans="1:43" x14ac:dyDescent="0.15">
      <c r="I35" s="12"/>
      <c r="J35" s="12"/>
      <c r="K35" s="12"/>
      <c r="L35" s="12"/>
      <c r="M35" s="12"/>
      <c r="N35" s="12"/>
      <c r="O35" s="12"/>
      <c r="P35" s="12"/>
      <c r="Q35" s="12"/>
      <c r="R35" s="12"/>
      <c r="S35" s="12"/>
      <c r="T35" s="12"/>
      <c r="U35" s="12"/>
      <c r="V35" s="12"/>
      <c r="W35" s="12"/>
      <c r="X35" s="12"/>
      <c r="Y35" s="12"/>
      <c r="Z35" s="12"/>
      <c r="AA35" s="49"/>
      <c r="AB35" s="49"/>
      <c r="AC35" s="49"/>
      <c r="AD35" s="49"/>
      <c r="AE35" s="49"/>
      <c r="AF35" s="49"/>
      <c r="AG35" s="49"/>
      <c r="AH35" s="49"/>
      <c r="AI35" s="49"/>
      <c r="AJ35" s="49"/>
      <c r="AK35" s="49"/>
      <c r="AL35" s="49"/>
      <c r="AM35" s="49"/>
      <c r="AN35" s="49"/>
      <c r="AO35" s="49"/>
      <c r="AP35" s="49"/>
      <c r="AQ35" s="33"/>
    </row>
    <row r="36" spans="1:43" x14ac:dyDescent="0.15">
      <c r="I36" s="36"/>
      <c r="J36" s="36"/>
      <c r="K36" s="36"/>
      <c r="L36" s="36"/>
      <c r="M36" s="36"/>
      <c r="N36" s="36"/>
      <c r="O36" s="36"/>
      <c r="P36" s="36"/>
      <c r="Q36" s="36"/>
      <c r="R36" s="36"/>
      <c r="S36" s="36"/>
      <c r="T36" s="36"/>
      <c r="U36" s="36"/>
      <c r="V36" s="36"/>
      <c r="W36" s="36"/>
      <c r="X36" s="36"/>
      <c r="Y36" s="36"/>
      <c r="Z36" s="49"/>
      <c r="AA36" s="49"/>
      <c r="AB36" s="49"/>
      <c r="AC36" s="49"/>
      <c r="AD36" s="49"/>
      <c r="AE36" s="49"/>
      <c r="AF36" s="49"/>
      <c r="AG36" s="49"/>
      <c r="AH36" s="49"/>
      <c r="AI36" s="49"/>
      <c r="AJ36" s="49"/>
      <c r="AK36" s="49"/>
      <c r="AL36" s="49"/>
      <c r="AM36" s="49"/>
      <c r="AN36" s="49"/>
      <c r="AO36" s="49"/>
      <c r="AP36" s="49"/>
      <c r="AQ36" s="33"/>
    </row>
    <row r="37" spans="1:43" x14ac:dyDescent="0.15">
      <c r="I37" s="12"/>
      <c r="J37" s="12"/>
      <c r="K37" s="12"/>
      <c r="L37" s="12"/>
      <c r="M37" s="12"/>
      <c r="N37" s="12"/>
      <c r="O37" s="12"/>
      <c r="P37" s="12"/>
      <c r="Q37" s="12"/>
      <c r="R37" s="12"/>
      <c r="S37" s="12"/>
      <c r="T37" s="12"/>
      <c r="U37" s="12"/>
      <c r="V37" s="12"/>
      <c r="W37" s="12"/>
      <c r="X37" s="12"/>
      <c r="Y37" s="12"/>
      <c r="Z37" s="49"/>
      <c r="AA37" s="49"/>
      <c r="AB37" s="49"/>
      <c r="AC37" s="49"/>
      <c r="AD37" s="49"/>
      <c r="AE37" s="49"/>
      <c r="AF37" s="49"/>
      <c r="AG37" s="49"/>
      <c r="AH37" s="49"/>
      <c r="AI37" s="49"/>
      <c r="AJ37" s="49"/>
      <c r="AK37" s="49"/>
      <c r="AL37" s="49"/>
      <c r="AM37" s="49"/>
      <c r="AN37" s="49"/>
      <c r="AO37" s="49"/>
      <c r="AP37" s="49"/>
      <c r="AQ37" s="33"/>
    </row>
    <row r="38" spans="1:43" x14ac:dyDescent="0.15">
      <c r="I38" s="49"/>
      <c r="J38" s="49"/>
      <c r="K38" s="49"/>
      <c r="L38" s="49"/>
      <c r="M38" s="49"/>
      <c r="N38" s="49"/>
      <c r="O38" s="49"/>
      <c r="P38" s="49"/>
      <c r="Q38" s="49"/>
      <c r="R38" s="49"/>
      <c r="S38" s="49"/>
      <c r="T38" s="49"/>
      <c r="U38" s="49"/>
      <c r="V38" s="49"/>
      <c r="W38" s="49"/>
      <c r="X38" s="49"/>
      <c r="Y38" s="49"/>
      <c r="Z38" s="49"/>
      <c r="AA38" s="49"/>
      <c r="AB38" s="49"/>
      <c r="AC38" s="49"/>
      <c r="AD38" s="49"/>
      <c r="AE38" s="49"/>
      <c r="AF38" s="49"/>
      <c r="AQ38" s="33"/>
    </row>
    <row r="39" spans="1:43" x14ac:dyDescent="0.15">
      <c r="I39" s="49"/>
      <c r="J39" s="49"/>
      <c r="K39" s="49"/>
      <c r="L39" s="49"/>
      <c r="M39" s="49"/>
      <c r="N39" s="49"/>
      <c r="O39" s="49"/>
      <c r="P39" s="49"/>
      <c r="Q39" s="49"/>
      <c r="R39" s="49"/>
      <c r="S39" s="49"/>
      <c r="T39" s="49"/>
      <c r="U39" s="49"/>
      <c r="V39" s="49"/>
      <c r="W39" s="49"/>
      <c r="X39" s="49"/>
      <c r="Y39" s="49"/>
      <c r="Z39" s="33"/>
      <c r="AQ39" s="33"/>
    </row>
    <row r="40" spans="1:43" x14ac:dyDescent="0.15">
      <c r="I40" s="49"/>
      <c r="J40" s="49"/>
      <c r="K40" s="49"/>
      <c r="L40" s="49"/>
      <c r="M40" s="49"/>
      <c r="N40" s="49"/>
      <c r="O40" s="49"/>
      <c r="P40" s="49"/>
      <c r="Q40" s="49"/>
      <c r="R40" s="49"/>
      <c r="S40" s="49"/>
      <c r="T40" s="49"/>
      <c r="U40" s="49"/>
      <c r="V40" s="49"/>
      <c r="W40" s="49"/>
      <c r="X40" s="49"/>
      <c r="Y40" s="49"/>
      <c r="Z40" s="33"/>
      <c r="AQ40" s="33"/>
    </row>
    <row r="41" spans="1:43" x14ac:dyDescent="0.15">
      <c r="Z41" s="33"/>
      <c r="AQ41" s="33"/>
    </row>
    <row r="42" spans="1:43" x14ac:dyDescent="0.15">
      <c r="Z42" s="33"/>
      <c r="AQ42" s="33"/>
    </row>
    <row r="43" spans="1:43" x14ac:dyDescent="0.15">
      <c r="AQ43" s="33"/>
    </row>
    <row r="44" spans="1:43" x14ac:dyDescent="0.15">
      <c r="AQ44" s="33"/>
    </row>
    <row r="45" spans="1:43" x14ac:dyDescent="0.15">
      <c r="Z45" s="33"/>
      <c r="AQ45" s="33"/>
    </row>
    <row r="46" spans="1:43" x14ac:dyDescent="0.15">
      <c r="Z46" s="33"/>
      <c r="AQ46" s="33"/>
    </row>
    <row r="47" spans="1:43" x14ac:dyDescent="0.15">
      <c r="Z47" s="33"/>
      <c r="AQ47" s="33"/>
    </row>
    <row r="48" spans="1: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c r="AQ67" s="33"/>
    </row>
    <row r="68" spans="26:43" x14ac:dyDescent="0.15">
      <c r="Z68" s="33"/>
      <c r="AQ68" s="33"/>
    </row>
    <row r="69" spans="26:43" x14ac:dyDescent="0.15">
      <c r="Z69" s="33"/>
      <c r="AQ69" s="33"/>
    </row>
    <row r="70" spans="26:43" x14ac:dyDescent="0.15">
      <c r="Z70" s="33"/>
    </row>
    <row r="71" spans="26:43" x14ac:dyDescent="0.15">
      <c r="Z71" s="33"/>
    </row>
    <row r="72" spans="26:43" x14ac:dyDescent="0.15">
      <c r="Z72" s="33"/>
    </row>
    <row r="73" spans="26:43" x14ac:dyDescent="0.15">
      <c r="Z73" s="33"/>
    </row>
    <row r="74" spans="26:43" x14ac:dyDescent="0.15">
      <c r="Z74" s="33"/>
    </row>
    <row r="75" spans="26:43" x14ac:dyDescent="0.15">
      <c r="Z75" s="33"/>
    </row>
  </sheetData>
  <mergeCells count="28">
    <mergeCell ref="A34:H34"/>
    <mergeCell ref="B19:C19"/>
    <mergeCell ref="A22:D22"/>
    <mergeCell ref="C23:E23"/>
    <mergeCell ref="A24:D24"/>
    <mergeCell ref="A26:D26"/>
    <mergeCell ref="A27:A28"/>
    <mergeCell ref="B27:B28"/>
    <mergeCell ref="C27:E27"/>
    <mergeCell ref="C28:E28"/>
    <mergeCell ref="A33:H33"/>
    <mergeCell ref="A30:H30"/>
    <mergeCell ref="A31:H31"/>
    <mergeCell ref="A32:H32"/>
    <mergeCell ref="A20:D20"/>
    <mergeCell ref="B21:C21"/>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7:G28 G23 G25 G19 G21" xr:uid="{00000000-0002-0000-0100-000000000000}">
      <formula1>$AJ$2:$AJ$4</formula1>
    </dataValidation>
    <dataValidation type="list" allowBlank="1" showInputMessage="1" showErrorMessage="1" sqref="D19 D21" xr:uid="{00000000-0002-0000-0100-000001000000}">
      <formula1>$AA$2:$AA$6</formula1>
    </dataValidation>
    <dataValidation type="list" allowBlank="1" showInputMessage="1" showErrorMessage="1" sqref="D25"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D27"/>
  <sheetViews>
    <sheetView view="pageBreakPreview" zoomScaleNormal="100" zoomScaleSheetLayoutView="100" workbookViewId="0"/>
  </sheetViews>
  <sheetFormatPr defaultColWidth="9" defaultRowHeight="13.5" x14ac:dyDescent="0.15"/>
  <cols>
    <col min="1" max="1" width="5.625" customWidth="1"/>
    <col min="2" max="2" width="25.625" customWidth="1"/>
    <col min="3" max="3" width="15.625" customWidth="1"/>
    <col min="4" max="4" width="40.625" customWidth="1"/>
  </cols>
  <sheetData>
    <row r="1" spans="1:4" x14ac:dyDescent="0.15">
      <c r="A1" t="s">
        <v>160</v>
      </c>
      <c r="D1" s="3"/>
    </row>
    <row r="2" spans="1:4" ht="15" customHeight="1" x14ac:dyDescent="0.15">
      <c r="A2" s="53"/>
      <c r="B2" s="3"/>
      <c r="C2" s="3"/>
      <c r="D2" s="3"/>
    </row>
    <row r="3" spans="1:4" ht="30.6" customHeight="1" x14ac:dyDescent="0.15">
      <c r="A3" s="1" t="s">
        <v>161</v>
      </c>
      <c r="B3" s="9"/>
      <c r="C3" s="9"/>
      <c r="D3" s="9"/>
    </row>
    <row r="4" spans="1:4" ht="30" customHeight="1" x14ac:dyDescent="0.15">
      <c r="A4" s="10" t="str">
        <f>'1'!A4</f>
        <v>橋梁修繕工事（東部陸橋・８－１）</v>
      </c>
      <c r="B4" s="9"/>
      <c r="C4" s="9"/>
      <c r="D4" s="9"/>
    </row>
    <row r="5" spans="1:4" ht="19.899999999999999" customHeight="1" x14ac:dyDescent="0.15">
      <c r="A5" s="10"/>
      <c r="B5" s="9"/>
      <c r="C5" s="9"/>
      <c r="D5" s="9"/>
    </row>
    <row r="6" spans="1:4" s="8" customFormat="1" ht="30" customHeight="1" x14ac:dyDescent="0.15">
      <c r="B6" s="86" t="s">
        <v>70</v>
      </c>
      <c r="C6" s="197"/>
      <c r="D6" s="198"/>
    </row>
    <row r="7" spans="1:4" ht="24.6" customHeight="1" x14ac:dyDescent="0.15">
      <c r="B7" s="133"/>
      <c r="C7" s="133"/>
      <c r="D7" s="133"/>
    </row>
    <row r="8" spans="1:4" ht="30" customHeight="1" x14ac:dyDescent="0.15">
      <c r="A8" s="199" t="s">
        <v>162</v>
      </c>
      <c r="B8" s="132" t="s">
        <v>59</v>
      </c>
      <c r="C8" s="201"/>
      <c r="D8" s="202"/>
    </row>
    <row r="9" spans="1:4" ht="30" customHeight="1" x14ac:dyDescent="0.15">
      <c r="A9" s="200"/>
      <c r="B9" s="132" t="s">
        <v>85</v>
      </c>
      <c r="C9" s="201"/>
      <c r="D9" s="202"/>
    </row>
    <row r="10" spans="1:4" ht="30" customHeight="1" x14ac:dyDescent="0.15">
      <c r="A10" s="200"/>
      <c r="B10" s="132" t="s">
        <v>86</v>
      </c>
      <c r="C10" s="201"/>
      <c r="D10" s="202"/>
    </row>
    <row r="11" spans="1:4" ht="30" customHeight="1" x14ac:dyDescent="0.15">
      <c r="A11" s="200"/>
      <c r="B11" s="132" t="s">
        <v>87</v>
      </c>
      <c r="C11" s="201"/>
      <c r="D11" s="202"/>
    </row>
    <row r="12" spans="1:4" ht="30" customHeight="1" x14ac:dyDescent="0.15">
      <c r="A12" s="200"/>
      <c r="B12" s="132" t="s">
        <v>88</v>
      </c>
      <c r="C12" s="203" t="s">
        <v>163</v>
      </c>
      <c r="D12" s="204"/>
    </row>
    <row r="13" spans="1:4" ht="30" customHeight="1" x14ac:dyDescent="0.15">
      <c r="A13" s="200"/>
      <c r="B13" s="132" t="s">
        <v>89</v>
      </c>
      <c r="C13" s="205" t="s">
        <v>164</v>
      </c>
      <c r="D13" s="206"/>
    </row>
    <row r="14" spans="1:4" ht="30" customHeight="1" x14ac:dyDescent="0.15">
      <c r="A14" s="200"/>
      <c r="B14" s="132" t="s">
        <v>165</v>
      </c>
      <c r="C14" s="207" t="s">
        <v>166</v>
      </c>
      <c r="D14" s="208"/>
    </row>
    <row r="15" spans="1:4" ht="30" customHeight="1" x14ac:dyDescent="0.15">
      <c r="A15" s="210" t="s">
        <v>167</v>
      </c>
      <c r="B15" s="211"/>
      <c r="C15" s="216"/>
      <c r="D15" s="217"/>
    </row>
    <row r="16" spans="1:4" ht="30" customHeight="1" x14ac:dyDescent="0.15">
      <c r="A16" s="212"/>
      <c r="B16" s="213"/>
      <c r="C16" s="218"/>
      <c r="D16" s="219"/>
    </row>
    <row r="17" spans="1:4" ht="30" customHeight="1" x14ac:dyDescent="0.15">
      <c r="A17" s="212"/>
      <c r="B17" s="213"/>
      <c r="C17" s="218"/>
      <c r="D17" s="219"/>
    </row>
    <row r="18" spans="1:4" ht="30" customHeight="1" x14ac:dyDescent="0.15">
      <c r="A18" s="214"/>
      <c r="B18" s="215"/>
      <c r="C18" s="220"/>
      <c r="D18" s="221"/>
    </row>
    <row r="19" spans="1:4" ht="79.900000000000006" customHeight="1" x14ac:dyDescent="0.15">
      <c r="A19" s="222" t="s">
        <v>256</v>
      </c>
      <c r="B19" s="223"/>
      <c r="C19" s="224"/>
      <c r="D19" s="202"/>
    </row>
    <row r="20" spans="1:4" ht="21" customHeight="1" x14ac:dyDescent="0.15">
      <c r="A20" s="134"/>
      <c r="B20" s="135"/>
      <c r="C20" s="130"/>
      <c r="D20" s="136"/>
    </row>
    <row r="21" spans="1:4" s="13" customFormat="1" ht="19.899999999999999" customHeight="1" x14ac:dyDescent="0.15">
      <c r="A21" s="11" t="s">
        <v>168</v>
      </c>
      <c r="B21" s="131"/>
      <c r="C21" s="131"/>
      <c r="D21" s="131"/>
    </row>
    <row r="22" spans="1:4" s="137" customFormat="1" ht="19.899999999999999" customHeight="1" x14ac:dyDescent="0.15">
      <c r="A22" s="209" t="s">
        <v>169</v>
      </c>
      <c r="B22" s="209"/>
      <c r="C22" s="209"/>
      <c r="D22" s="209"/>
    </row>
    <row r="23" spans="1:4" s="137" customFormat="1" ht="19.899999999999999" customHeight="1" x14ac:dyDescent="0.15">
      <c r="A23" s="209" t="s">
        <v>231</v>
      </c>
      <c r="B23" s="209"/>
      <c r="C23" s="209"/>
      <c r="D23" s="209"/>
    </row>
    <row r="24" spans="1:4" s="137" customFormat="1" ht="24.6" customHeight="1" x14ac:dyDescent="0.15">
      <c r="A24" s="209" t="s">
        <v>232</v>
      </c>
      <c r="B24" s="209"/>
      <c r="C24" s="209"/>
      <c r="D24" s="209"/>
    </row>
    <row r="25" spans="1:4" s="137" customFormat="1" ht="60" customHeight="1" x14ac:dyDescent="0.15">
      <c r="A25" s="209" t="s">
        <v>233</v>
      </c>
      <c r="B25" s="209"/>
      <c r="C25" s="209"/>
      <c r="D25" s="209"/>
    </row>
    <row r="26" spans="1:4" s="137" customFormat="1" ht="19.899999999999999" customHeight="1" x14ac:dyDescent="0.15">
      <c r="A26" s="209" t="s">
        <v>234</v>
      </c>
      <c r="B26" s="209"/>
      <c r="C26" s="209"/>
      <c r="D26" s="209"/>
    </row>
    <row r="27" spans="1:4" s="137" customFormat="1" ht="19.899999999999999" customHeight="1" x14ac:dyDescent="0.15">
      <c r="A27" s="209" t="s">
        <v>235</v>
      </c>
      <c r="B27" s="209"/>
      <c r="C27" s="209"/>
      <c r="D27" s="209"/>
    </row>
  </sheetData>
  <mergeCells count="22">
    <mergeCell ref="A27:D27"/>
    <mergeCell ref="A15:B18"/>
    <mergeCell ref="C15:D15"/>
    <mergeCell ref="C16:D16"/>
    <mergeCell ref="C17:D17"/>
    <mergeCell ref="C18:D18"/>
    <mergeCell ref="A19:B19"/>
    <mergeCell ref="C19:D19"/>
    <mergeCell ref="A22:D22"/>
    <mergeCell ref="A23:D23"/>
    <mergeCell ref="A24:D24"/>
    <mergeCell ref="A25:D25"/>
    <mergeCell ref="A26:D26"/>
    <mergeCell ref="C6:D6"/>
    <mergeCell ref="A8:A14"/>
    <mergeCell ref="C8:D8"/>
    <mergeCell ref="C9:D9"/>
    <mergeCell ref="C10:D10"/>
    <mergeCell ref="C11:D11"/>
    <mergeCell ref="C12:D12"/>
    <mergeCell ref="C13:D13"/>
    <mergeCell ref="C14:D14"/>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32"/>
  <sheetViews>
    <sheetView view="pageBreakPreview" topLeftCell="A19" zoomScaleNormal="75" zoomScaleSheetLayoutView="100" workbookViewId="0">
      <selection activeCell="A31" sqref="A31:E31"/>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143</v>
      </c>
      <c r="E1" s="3"/>
    </row>
    <row r="2" spans="1:6" ht="15" customHeight="1" x14ac:dyDescent="0.15">
      <c r="A2" s="53"/>
    </row>
    <row r="3" spans="1:6" ht="30" customHeight="1" x14ac:dyDescent="0.15">
      <c r="A3" s="1" t="s">
        <v>158</v>
      </c>
      <c r="B3" s="1"/>
      <c r="C3" s="9"/>
      <c r="D3" s="9"/>
      <c r="E3" s="9"/>
    </row>
    <row r="4" spans="1:6" ht="24.95" customHeight="1" x14ac:dyDescent="0.15">
      <c r="A4" s="10" t="str">
        <f>'1'!A4</f>
        <v>橋梁修繕工事（東部陸橋・８－１）</v>
      </c>
      <c r="B4" s="10"/>
      <c r="C4" s="9"/>
      <c r="D4" s="9"/>
      <c r="E4" s="9"/>
    </row>
    <row r="5" spans="1:6" ht="16.5" customHeight="1" x14ac:dyDescent="0.15">
      <c r="A5" s="10"/>
      <c r="B5" s="10"/>
      <c r="C5" s="9"/>
      <c r="D5" s="9"/>
      <c r="E5" s="9"/>
    </row>
    <row r="6" spans="1:6" s="8" customFormat="1" ht="24.95" customHeight="1" x14ac:dyDescent="0.15">
      <c r="C6" s="86" t="s">
        <v>70</v>
      </c>
      <c r="D6" s="197"/>
      <c r="E6" s="225"/>
    </row>
    <row r="7" spans="1:6" s="8" customFormat="1" ht="9" customHeight="1" x14ac:dyDescent="0.15">
      <c r="C7" s="86"/>
      <c r="D7" s="87"/>
      <c r="E7" s="13"/>
    </row>
    <row r="8" spans="1:6" s="8" customFormat="1" ht="24.95" customHeight="1" x14ac:dyDescent="0.15">
      <c r="A8" s="228" t="s">
        <v>71</v>
      </c>
      <c r="B8" s="228"/>
      <c r="C8" s="228"/>
      <c r="D8" s="228"/>
      <c r="E8" s="228"/>
    </row>
    <row r="9" spans="1:6" ht="15" customHeight="1" x14ac:dyDescent="0.15">
      <c r="E9" s="88"/>
      <c r="F9" s="3"/>
    </row>
    <row r="10" spans="1:6" ht="24" customHeight="1" x14ac:dyDescent="0.15">
      <c r="A10" s="235" t="s">
        <v>157</v>
      </c>
      <c r="B10" s="245" t="s">
        <v>72</v>
      </c>
      <c r="C10" s="206"/>
      <c r="D10" s="205" t="s">
        <v>75</v>
      </c>
      <c r="E10" s="206"/>
    </row>
    <row r="11" spans="1:6" s="13" customFormat="1" ht="24" customHeight="1" x14ac:dyDescent="0.15">
      <c r="A11" s="236"/>
      <c r="B11" s="238" t="s">
        <v>76</v>
      </c>
      <c r="C11" s="229" t="s">
        <v>77</v>
      </c>
      <c r="D11" s="89" t="s">
        <v>78</v>
      </c>
      <c r="E11" s="91"/>
    </row>
    <row r="12" spans="1:6" s="13" customFormat="1" ht="24" customHeight="1" x14ac:dyDescent="0.15">
      <c r="A12" s="236"/>
      <c r="B12" s="239"/>
      <c r="C12" s="230"/>
      <c r="D12" s="90" t="s">
        <v>79</v>
      </c>
      <c r="E12" s="92"/>
    </row>
    <row r="13" spans="1:6" s="13" customFormat="1" ht="24" customHeight="1" x14ac:dyDescent="0.15">
      <c r="A13" s="236"/>
      <c r="B13" s="239"/>
      <c r="C13" s="231"/>
      <c r="D13" s="90" t="s">
        <v>80</v>
      </c>
      <c r="E13" s="93"/>
    </row>
    <row r="14" spans="1:6" s="13" customFormat="1" ht="24" customHeight="1" x14ac:dyDescent="0.15">
      <c r="A14" s="236"/>
      <c r="B14" s="239"/>
      <c r="C14" s="229" t="s">
        <v>73</v>
      </c>
      <c r="D14" s="89" t="s">
        <v>81</v>
      </c>
      <c r="E14" s="232"/>
    </row>
    <row r="15" spans="1:6" s="13" customFormat="1" ht="24" customHeight="1" x14ac:dyDescent="0.15">
      <c r="A15" s="236"/>
      <c r="B15" s="239"/>
      <c r="C15" s="230"/>
      <c r="D15" s="90" t="s">
        <v>82</v>
      </c>
      <c r="E15" s="233"/>
    </row>
    <row r="16" spans="1:6" s="13" customFormat="1" ht="24" customHeight="1" x14ac:dyDescent="0.15">
      <c r="A16" s="237"/>
      <c r="B16" s="240"/>
      <c r="C16" s="231"/>
      <c r="D16" s="90" t="s">
        <v>83</v>
      </c>
      <c r="E16" s="234"/>
    </row>
    <row r="17" spans="1:5" ht="22.5" customHeight="1" x14ac:dyDescent="0.15">
      <c r="A17" s="199" t="s">
        <v>84</v>
      </c>
      <c r="B17" s="226" t="s">
        <v>59</v>
      </c>
      <c r="C17" s="249"/>
      <c r="D17" s="253"/>
      <c r="E17" s="254"/>
    </row>
    <row r="18" spans="1:5" ht="22.5" customHeight="1" x14ac:dyDescent="0.15">
      <c r="A18" s="247"/>
      <c r="B18" s="226" t="s">
        <v>85</v>
      </c>
      <c r="C18" s="227"/>
      <c r="D18" s="255"/>
      <c r="E18" s="256"/>
    </row>
    <row r="19" spans="1:5" ht="22.5" customHeight="1" x14ac:dyDescent="0.15">
      <c r="A19" s="247"/>
      <c r="B19" s="226" t="s">
        <v>86</v>
      </c>
      <c r="C19" s="227"/>
      <c r="D19" s="255"/>
      <c r="E19" s="256"/>
    </row>
    <row r="20" spans="1:5" ht="22.5" customHeight="1" x14ac:dyDescent="0.15">
      <c r="A20" s="247"/>
      <c r="B20" s="226" t="s">
        <v>87</v>
      </c>
      <c r="C20" s="227"/>
      <c r="D20" s="255"/>
      <c r="E20" s="256"/>
    </row>
    <row r="21" spans="1:5" ht="22.5" customHeight="1" x14ac:dyDescent="0.15">
      <c r="A21" s="247"/>
      <c r="B21" s="226" t="s">
        <v>88</v>
      </c>
      <c r="C21" s="227"/>
      <c r="D21" s="255"/>
      <c r="E21" s="256"/>
    </row>
    <row r="22" spans="1:5" ht="22.5" customHeight="1" x14ac:dyDescent="0.15">
      <c r="A22" s="247"/>
      <c r="B22" s="226" t="s">
        <v>89</v>
      </c>
      <c r="C22" s="227"/>
      <c r="D22" s="255"/>
      <c r="E22" s="256"/>
    </row>
    <row r="23" spans="1:5" ht="22.5" customHeight="1" x14ac:dyDescent="0.15">
      <c r="A23" s="247"/>
      <c r="B23" s="226" t="s">
        <v>90</v>
      </c>
      <c r="C23" s="227"/>
      <c r="D23" s="255"/>
      <c r="E23" s="256"/>
    </row>
    <row r="24" spans="1:5" ht="20.100000000000001" customHeight="1" x14ac:dyDescent="0.15">
      <c r="A24" s="247"/>
      <c r="B24" s="259"/>
      <c r="C24" s="260"/>
      <c r="D24" s="255"/>
      <c r="E24" s="256"/>
    </row>
    <row r="25" spans="1:5" ht="20.100000000000001" customHeight="1" x14ac:dyDescent="0.15">
      <c r="A25" s="247"/>
      <c r="B25" s="251" t="s">
        <v>91</v>
      </c>
      <c r="C25" s="252"/>
      <c r="D25" s="255"/>
      <c r="E25" s="256"/>
    </row>
    <row r="26" spans="1:5" ht="20.100000000000001" customHeight="1" x14ac:dyDescent="0.15">
      <c r="A26" s="247"/>
      <c r="B26" s="250"/>
      <c r="C26" s="244"/>
      <c r="D26" s="255"/>
      <c r="E26" s="256"/>
    </row>
    <row r="27" spans="1:5" ht="22.5" customHeight="1" x14ac:dyDescent="0.15">
      <c r="A27" s="248"/>
      <c r="B27" s="243" t="s">
        <v>74</v>
      </c>
      <c r="C27" s="244"/>
      <c r="D27" s="257"/>
      <c r="E27" s="258"/>
    </row>
    <row r="28" spans="1:5" ht="16.5" customHeight="1" x14ac:dyDescent="0.15">
      <c r="B28" s="94"/>
      <c r="C28" s="95"/>
      <c r="D28" s="96"/>
      <c r="E28" s="155"/>
    </row>
    <row r="29" spans="1:5" ht="15" customHeight="1" x14ac:dyDescent="0.15">
      <c r="A29" s="11"/>
      <c r="B29" s="11"/>
      <c r="C29" s="97"/>
      <c r="D29" s="97"/>
      <c r="E29" s="97"/>
    </row>
    <row r="30" spans="1:5" s="12" customFormat="1" ht="19.5" customHeight="1" x14ac:dyDescent="0.15">
      <c r="A30" s="246"/>
      <c r="B30" s="246"/>
      <c r="C30" s="246"/>
      <c r="D30" s="246"/>
      <c r="E30" s="246"/>
    </row>
    <row r="31" spans="1:5" s="12" customFormat="1" ht="19.5" customHeight="1" x14ac:dyDescent="0.15">
      <c r="A31" s="246" t="s">
        <v>92</v>
      </c>
      <c r="B31" s="246"/>
      <c r="C31" s="246"/>
      <c r="D31" s="246"/>
      <c r="E31" s="246"/>
    </row>
    <row r="32" spans="1:5" s="12" customFormat="1" ht="114" customHeight="1" x14ac:dyDescent="0.15">
      <c r="A32" s="241" t="s">
        <v>294</v>
      </c>
      <c r="B32" s="242"/>
      <c r="C32" s="242"/>
      <c r="D32" s="242"/>
      <c r="E32" s="242"/>
    </row>
  </sheetData>
  <mergeCells count="25">
    <mergeCell ref="A32:E32"/>
    <mergeCell ref="B27:C27"/>
    <mergeCell ref="B10:C10"/>
    <mergeCell ref="A31:E31"/>
    <mergeCell ref="A17:A27"/>
    <mergeCell ref="B17:C17"/>
    <mergeCell ref="B21:C21"/>
    <mergeCell ref="A30:E30"/>
    <mergeCell ref="B23:C23"/>
    <mergeCell ref="B26:C26"/>
    <mergeCell ref="B25:C25"/>
    <mergeCell ref="D17:E27"/>
    <mergeCell ref="B22:C22"/>
    <mergeCell ref="B20:C20"/>
    <mergeCell ref="B24:C24"/>
    <mergeCell ref="D6:E6"/>
    <mergeCell ref="B19:C19"/>
    <mergeCell ref="A8:E8"/>
    <mergeCell ref="B18:C18"/>
    <mergeCell ref="D10:E10"/>
    <mergeCell ref="C11:C13"/>
    <mergeCell ref="C14:C16"/>
    <mergeCell ref="E14:E16"/>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24"/>
  <sheetViews>
    <sheetView view="pageBreakPreview" topLeftCell="A4" zoomScaleNormal="75" zoomScaleSheetLayoutView="100" workbookViewId="0">
      <selection activeCell="A25" sqref="A25"/>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145</v>
      </c>
      <c r="E1" s="3"/>
    </row>
    <row r="2" spans="1:6" ht="49.15" customHeight="1" x14ac:dyDescent="0.15">
      <c r="A2" s="53"/>
    </row>
    <row r="3" spans="1:6" ht="30" customHeight="1" x14ac:dyDescent="0.15">
      <c r="A3" s="1" t="s">
        <v>154</v>
      </c>
      <c r="B3" s="1"/>
      <c r="C3" s="9"/>
      <c r="D3" s="9"/>
      <c r="E3" s="9"/>
    </row>
    <row r="4" spans="1:6" ht="24.95" customHeight="1" x14ac:dyDescent="0.15">
      <c r="A4" s="10" t="str">
        <f>'1'!A4</f>
        <v>橋梁修繕工事（東部陸橋・８－１）</v>
      </c>
      <c r="B4" s="10"/>
      <c r="C4" s="9"/>
      <c r="D4" s="9"/>
      <c r="E4" s="9"/>
    </row>
    <row r="5" spans="1:6" ht="16.5" customHeight="1" x14ac:dyDescent="0.15">
      <c r="A5" s="10"/>
      <c r="B5" s="10"/>
      <c r="C5" s="9"/>
      <c r="D5" s="9"/>
      <c r="E5" s="9"/>
    </row>
    <row r="6" spans="1:6" s="8" customFormat="1" ht="30" customHeight="1" x14ac:dyDescent="0.15">
      <c r="C6" s="86" t="s">
        <v>70</v>
      </c>
      <c r="D6" s="197"/>
      <c r="E6" s="225"/>
    </row>
    <row r="7" spans="1:6" s="8" customFormat="1" ht="9" customHeight="1" x14ac:dyDescent="0.15">
      <c r="C7" s="86"/>
      <c r="D7" s="55"/>
      <c r="E7" s="13"/>
    </row>
    <row r="8" spans="1:6" s="8" customFormat="1" ht="24.95" customHeight="1" x14ac:dyDescent="0.15">
      <c r="A8" s="129"/>
      <c r="B8" s="129"/>
      <c r="C8" s="129"/>
      <c r="D8" s="129"/>
      <c r="E8" s="129"/>
    </row>
    <row r="9" spans="1:6" ht="15" customHeight="1" x14ac:dyDescent="0.15">
      <c r="E9" s="128"/>
      <c r="F9" s="3"/>
    </row>
    <row r="10" spans="1:6" ht="30" customHeight="1" x14ac:dyDescent="0.15">
      <c r="A10" s="235" t="s">
        <v>147</v>
      </c>
      <c r="B10" s="265" t="s">
        <v>72</v>
      </c>
      <c r="C10" s="206"/>
      <c r="D10" s="205" t="s">
        <v>75</v>
      </c>
      <c r="E10" s="206"/>
    </row>
    <row r="11" spans="1:6" s="13" customFormat="1" ht="30" customHeight="1" x14ac:dyDescent="0.15">
      <c r="A11" s="236"/>
      <c r="B11" s="235" t="s">
        <v>76</v>
      </c>
      <c r="C11" s="269" t="s">
        <v>77</v>
      </c>
      <c r="D11" s="89" t="s">
        <v>78</v>
      </c>
      <c r="E11" s="91"/>
    </row>
    <row r="12" spans="1:6" s="13" customFormat="1" ht="30" customHeight="1" x14ac:dyDescent="0.15">
      <c r="A12" s="236"/>
      <c r="B12" s="236"/>
      <c r="C12" s="270"/>
      <c r="D12" s="90" t="s">
        <v>79</v>
      </c>
      <c r="E12" s="92"/>
    </row>
    <row r="13" spans="1:6" s="13" customFormat="1" ht="30" customHeight="1" x14ac:dyDescent="0.15">
      <c r="A13" s="236"/>
      <c r="B13" s="236"/>
      <c r="C13" s="271"/>
      <c r="D13" s="90" t="s">
        <v>80</v>
      </c>
      <c r="E13" s="93"/>
    </row>
    <row r="14" spans="1:6" s="13" customFormat="1" ht="30" customHeight="1" x14ac:dyDescent="0.15">
      <c r="A14" s="236"/>
      <c r="B14" s="236"/>
      <c r="C14" s="269" t="s">
        <v>73</v>
      </c>
      <c r="D14" s="89" t="s">
        <v>81</v>
      </c>
      <c r="E14" s="91"/>
    </row>
    <row r="15" spans="1:6" s="13" customFormat="1" ht="30" customHeight="1" x14ac:dyDescent="0.15">
      <c r="A15" s="236"/>
      <c r="B15" s="236"/>
      <c r="C15" s="270"/>
      <c r="D15" s="90" t="s">
        <v>82</v>
      </c>
      <c r="E15" s="92"/>
    </row>
    <row r="16" spans="1:6" s="13" customFormat="1" ht="30" customHeight="1" x14ac:dyDescent="0.15">
      <c r="A16" s="236"/>
      <c r="B16" s="237"/>
      <c r="C16" s="271"/>
      <c r="D16" s="90" t="s">
        <v>83</v>
      </c>
      <c r="E16" s="93"/>
    </row>
    <row r="17" spans="1:5" s="13" customFormat="1" ht="30" customHeight="1" x14ac:dyDescent="0.15">
      <c r="A17" s="236"/>
      <c r="B17" s="272" t="s">
        <v>218</v>
      </c>
      <c r="C17" s="273"/>
      <c r="D17" s="274"/>
      <c r="E17" s="275"/>
    </row>
    <row r="18" spans="1:5" ht="60" customHeight="1" x14ac:dyDescent="0.15">
      <c r="A18" s="236"/>
      <c r="B18" s="266" t="s">
        <v>148</v>
      </c>
      <c r="C18" s="267"/>
      <c r="D18" s="261"/>
      <c r="E18" s="262"/>
    </row>
    <row r="19" spans="1:5" ht="60" customHeight="1" x14ac:dyDescent="0.15">
      <c r="A19" s="237"/>
      <c r="B19" s="243"/>
      <c r="C19" s="268"/>
      <c r="D19" s="263"/>
      <c r="E19" s="264"/>
    </row>
    <row r="20" spans="1:5" ht="16.5" customHeight="1" x14ac:dyDescent="0.15">
      <c r="B20" s="94"/>
      <c r="D20" s="130"/>
      <c r="E20" s="130"/>
    </row>
    <row r="21" spans="1:5" s="12" customFormat="1" ht="40.9" customHeight="1" x14ac:dyDescent="0.15"/>
    <row r="22" spans="1:5" s="12" customFormat="1" ht="19.5" customHeight="1" x14ac:dyDescent="0.15">
      <c r="A22" s="246"/>
      <c r="B22" s="246"/>
      <c r="C22" s="246"/>
      <c r="D22" s="246"/>
      <c r="E22" s="246"/>
    </row>
    <row r="23" spans="1:5" s="12" customFormat="1" ht="19.5" customHeight="1" x14ac:dyDescent="0.15">
      <c r="A23" s="246" t="s">
        <v>92</v>
      </c>
      <c r="B23" s="246"/>
      <c r="C23" s="246"/>
      <c r="D23" s="246"/>
      <c r="E23" s="246"/>
    </row>
    <row r="24" spans="1:5" s="12" customFormat="1" ht="61.15" customHeight="1" x14ac:dyDescent="0.15">
      <c r="A24" s="241" t="s">
        <v>289</v>
      </c>
      <c r="B24" s="242"/>
      <c r="C24" s="242"/>
      <c r="D24" s="242"/>
      <c r="E24" s="242"/>
    </row>
  </sheetData>
  <mergeCells count="14">
    <mergeCell ref="A24:E24"/>
    <mergeCell ref="D18:E19"/>
    <mergeCell ref="A22:E22"/>
    <mergeCell ref="A23:E23"/>
    <mergeCell ref="D6:E6"/>
    <mergeCell ref="B10:C10"/>
    <mergeCell ref="D10:E10"/>
    <mergeCell ref="A10:A19"/>
    <mergeCell ref="B18:C19"/>
    <mergeCell ref="C11:C13"/>
    <mergeCell ref="C14:C16"/>
    <mergeCell ref="B17:C17"/>
    <mergeCell ref="D17:E17"/>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79998168889431442"/>
    <pageSetUpPr fitToPage="1"/>
  </sheetPr>
  <dimension ref="A1:F34"/>
  <sheetViews>
    <sheetView view="pageBreakPreview" zoomScaleNormal="75" zoomScaleSheetLayoutView="100" workbookViewId="0">
      <selection activeCell="D1" sqref="D1:E3"/>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184</v>
      </c>
      <c r="D1" s="276" t="s">
        <v>295</v>
      </c>
      <c r="E1" s="276"/>
    </row>
    <row r="2" spans="1:6" ht="15" customHeight="1" x14ac:dyDescent="0.15">
      <c r="D2" s="276"/>
      <c r="E2" s="276"/>
    </row>
    <row r="3" spans="1:6" ht="12" customHeight="1" x14ac:dyDescent="0.15">
      <c r="A3" s="53"/>
      <c r="D3" s="276"/>
      <c r="E3" s="276"/>
    </row>
    <row r="4" spans="1:6" ht="30" customHeight="1" x14ac:dyDescent="0.15">
      <c r="A4" s="1" t="s">
        <v>186</v>
      </c>
      <c r="B4" s="1"/>
      <c r="C4" s="9"/>
      <c r="D4" s="9"/>
      <c r="E4" s="9"/>
    </row>
    <row r="5" spans="1:6" ht="24" customHeight="1" x14ac:dyDescent="0.15">
      <c r="A5" s="10" t="str">
        <f>'1'!A4</f>
        <v>橋梁修繕工事（東部陸橋・８－１）</v>
      </c>
      <c r="B5" s="10"/>
      <c r="C5" s="9"/>
      <c r="D5" s="9"/>
      <c r="E5" s="9"/>
    </row>
    <row r="6" spans="1:6" ht="18" customHeight="1" x14ac:dyDescent="0.15">
      <c r="A6" s="10"/>
      <c r="B6" s="10"/>
      <c r="C6" s="9"/>
      <c r="D6" s="9"/>
      <c r="E6" s="9"/>
    </row>
    <row r="7" spans="1:6" s="8" customFormat="1" ht="24" customHeight="1" x14ac:dyDescent="0.15">
      <c r="C7" s="86" t="s">
        <v>70</v>
      </c>
      <c r="D7" s="197"/>
      <c r="E7" s="225"/>
    </row>
    <row r="8" spans="1:6" s="8" customFormat="1" ht="9" customHeight="1" x14ac:dyDescent="0.15">
      <c r="C8" s="86"/>
      <c r="D8" s="87"/>
      <c r="E8" s="13"/>
    </row>
    <row r="9" spans="1:6" s="8" customFormat="1" ht="24" customHeight="1" x14ac:dyDescent="0.15">
      <c r="A9" s="228" t="s">
        <v>71</v>
      </c>
      <c r="B9" s="228"/>
      <c r="C9" s="228"/>
      <c r="D9" s="228"/>
      <c r="E9" s="228"/>
    </row>
    <row r="10" spans="1:6" ht="15" customHeight="1" x14ac:dyDescent="0.15">
      <c r="E10" s="88"/>
      <c r="F10" s="3"/>
    </row>
    <row r="11" spans="1:6" ht="24" customHeight="1" x14ac:dyDescent="0.15">
      <c r="A11" s="235" t="s">
        <v>187</v>
      </c>
      <c r="B11" s="245" t="s">
        <v>72</v>
      </c>
      <c r="C11" s="206"/>
      <c r="D11" s="205" t="s">
        <v>188</v>
      </c>
      <c r="E11" s="206"/>
    </row>
    <row r="12" spans="1:6" s="13" customFormat="1" ht="24" customHeight="1" x14ac:dyDescent="0.15">
      <c r="A12" s="236"/>
      <c r="B12" s="238" t="s">
        <v>76</v>
      </c>
      <c r="C12" s="283" t="s">
        <v>77</v>
      </c>
      <c r="D12" s="89" t="s">
        <v>78</v>
      </c>
      <c r="E12" s="91"/>
    </row>
    <row r="13" spans="1:6" s="13" customFormat="1" ht="24" customHeight="1" x14ac:dyDescent="0.15">
      <c r="A13" s="236"/>
      <c r="B13" s="239"/>
      <c r="C13" s="284"/>
      <c r="D13" s="90" t="s">
        <v>79</v>
      </c>
      <c r="E13" s="92"/>
    </row>
    <row r="14" spans="1:6" s="13" customFormat="1" ht="24" customHeight="1" x14ac:dyDescent="0.15">
      <c r="A14" s="236"/>
      <c r="B14" s="239"/>
      <c r="C14" s="285"/>
      <c r="D14" s="90" t="s">
        <v>80</v>
      </c>
      <c r="E14" s="93"/>
    </row>
    <row r="15" spans="1:6" s="13" customFormat="1" ht="24" customHeight="1" x14ac:dyDescent="0.15">
      <c r="A15" s="236"/>
      <c r="B15" s="239"/>
      <c r="C15" s="283" t="s">
        <v>73</v>
      </c>
      <c r="D15" s="89" t="s">
        <v>81</v>
      </c>
      <c r="E15" s="91"/>
    </row>
    <row r="16" spans="1:6" s="13" customFormat="1" ht="24" customHeight="1" x14ac:dyDescent="0.15">
      <c r="A16" s="236"/>
      <c r="B16" s="239"/>
      <c r="C16" s="284"/>
      <c r="D16" s="90" t="s">
        <v>82</v>
      </c>
      <c r="E16" s="92"/>
    </row>
    <row r="17" spans="1:5" s="13" customFormat="1" ht="24" customHeight="1" x14ac:dyDescent="0.15">
      <c r="A17" s="237"/>
      <c r="B17" s="240"/>
      <c r="C17" s="285"/>
      <c r="D17" s="90" t="s">
        <v>83</v>
      </c>
      <c r="E17" s="93"/>
    </row>
    <row r="18" spans="1:5" ht="24" customHeight="1" x14ac:dyDescent="0.15">
      <c r="A18" s="199" t="s">
        <v>84</v>
      </c>
      <c r="B18" s="226" t="s">
        <v>59</v>
      </c>
      <c r="C18" s="249"/>
      <c r="D18" s="277"/>
      <c r="E18" s="278"/>
    </row>
    <row r="19" spans="1:5" ht="24" customHeight="1" x14ac:dyDescent="0.15">
      <c r="A19" s="247"/>
      <c r="B19" s="226" t="s">
        <v>85</v>
      </c>
      <c r="C19" s="227"/>
      <c r="D19" s="279"/>
      <c r="E19" s="280"/>
    </row>
    <row r="20" spans="1:5" ht="24" customHeight="1" x14ac:dyDescent="0.15">
      <c r="A20" s="247"/>
      <c r="B20" s="226" t="s">
        <v>86</v>
      </c>
      <c r="C20" s="227"/>
      <c r="D20" s="279"/>
      <c r="E20" s="280"/>
    </row>
    <row r="21" spans="1:5" ht="24" customHeight="1" x14ac:dyDescent="0.15">
      <c r="A21" s="247"/>
      <c r="B21" s="226" t="s">
        <v>87</v>
      </c>
      <c r="C21" s="227"/>
      <c r="D21" s="279"/>
      <c r="E21" s="280"/>
    </row>
    <row r="22" spans="1:5" ht="24" customHeight="1" x14ac:dyDescent="0.15">
      <c r="A22" s="247"/>
      <c r="B22" s="226" t="s">
        <v>88</v>
      </c>
      <c r="C22" s="227"/>
      <c r="D22" s="279"/>
      <c r="E22" s="280"/>
    </row>
    <row r="23" spans="1:5" ht="24" customHeight="1" x14ac:dyDescent="0.15">
      <c r="A23" s="247"/>
      <c r="B23" s="226" t="s">
        <v>89</v>
      </c>
      <c r="C23" s="227"/>
      <c r="D23" s="279"/>
      <c r="E23" s="280"/>
    </row>
    <row r="24" spans="1:5" ht="24" customHeight="1" x14ac:dyDescent="0.15">
      <c r="A24" s="247"/>
      <c r="B24" s="226" t="s">
        <v>90</v>
      </c>
      <c r="C24" s="227"/>
      <c r="D24" s="279"/>
      <c r="E24" s="280"/>
    </row>
    <row r="25" spans="1:5" ht="24" customHeight="1" x14ac:dyDescent="0.15">
      <c r="A25" s="247"/>
      <c r="B25" s="259"/>
      <c r="C25" s="260"/>
      <c r="D25" s="279"/>
      <c r="E25" s="280"/>
    </row>
    <row r="26" spans="1:5" ht="24" customHeight="1" x14ac:dyDescent="0.15">
      <c r="A26" s="247"/>
      <c r="B26" s="251" t="s">
        <v>91</v>
      </c>
      <c r="C26" s="252"/>
      <c r="D26" s="279"/>
      <c r="E26" s="280"/>
    </row>
    <row r="27" spans="1:5" ht="24" customHeight="1" x14ac:dyDescent="0.15">
      <c r="A27" s="247"/>
      <c r="B27" s="250"/>
      <c r="C27" s="244"/>
      <c r="D27" s="279"/>
      <c r="E27" s="280"/>
    </row>
    <row r="28" spans="1:5" ht="24" customHeight="1" x14ac:dyDescent="0.15">
      <c r="A28" s="248"/>
      <c r="B28" s="243" t="s">
        <v>74</v>
      </c>
      <c r="C28" s="244"/>
      <c r="D28" s="281"/>
      <c r="E28" s="282"/>
    </row>
    <row r="29" spans="1:5" ht="15" customHeight="1" x14ac:dyDescent="0.15">
      <c r="B29" s="94"/>
      <c r="C29" s="95"/>
      <c r="D29" s="96"/>
      <c r="E29" s="96"/>
    </row>
    <row r="30" spans="1:5" s="12" customFormat="1" ht="15" customHeight="1" x14ac:dyDescent="0.15">
      <c r="A30" s="246" t="s">
        <v>189</v>
      </c>
      <c r="B30" s="246"/>
      <c r="C30" s="246"/>
      <c r="D30" s="246"/>
      <c r="E30" s="246"/>
    </row>
    <row r="31" spans="1:5" s="12" customFormat="1" ht="48" customHeight="1" x14ac:dyDescent="0.15">
      <c r="A31" s="241" t="s">
        <v>290</v>
      </c>
      <c r="B31" s="242"/>
      <c r="C31" s="242"/>
      <c r="D31" s="242"/>
      <c r="E31" s="242"/>
    </row>
    <row r="32" spans="1:5" s="12" customFormat="1" ht="18" customHeight="1" x14ac:dyDescent="0.15">
      <c r="A32" s="246" t="s">
        <v>231</v>
      </c>
      <c r="B32" s="246"/>
      <c r="C32" s="246"/>
      <c r="D32" s="246"/>
      <c r="E32" s="246"/>
    </row>
    <row r="33" spans="1:5" s="12" customFormat="1" ht="18" customHeight="1" x14ac:dyDescent="0.15">
      <c r="A33" s="246" t="s">
        <v>236</v>
      </c>
      <c r="B33" s="246"/>
      <c r="C33" s="246"/>
      <c r="D33" s="246"/>
      <c r="E33" s="246"/>
    </row>
    <row r="34" spans="1:5" s="12" customFormat="1" ht="51" customHeight="1" x14ac:dyDescent="0.15">
      <c r="A34" s="241" t="s">
        <v>237</v>
      </c>
      <c r="B34" s="242"/>
      <c r="C34" s="242"/>
      <c r="D34" s="242"/>
      <c r="E34" s="242"/>
    </row>
  </sheetData>
  <mergeCells count="27">
    <mergeCell ref="B23:C23"/>
    <mergeCell ref="B24:C24"/>
    <mergeCell ref="B25:C25"/>
    <mergeCell ref="D7:E7"/>
    <mergeCell ref="A9:E9"/>
    <mergeCell ref="B11:C11"/>
    <mergeCell ref="D11:E11"/>
    <mergeCell ref="C12:C14"/>
    <mergeCell ref="C15:C17"/>
    <mergeCell ref="A11:A17"/>
    <mergeCell ref="B12:B17"/>
    <mergeCell ref="D1:E3"/>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30"/>
  <sheetViews>
    <sheetView view="pageBreakPreview" topLeftCell="A4" zoomScaleNormal="100" workbookViewId="0">
      <selection activeCell="C28" sqref="C28:C29"/>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67" t="s">
        <v>58</v>
      </c>
      <c r="I5" s="167"/>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89"/>
      <c r="I9" s="289"/>
    </row>
    <row r="10" spans="1:9" ht="24.95" customHeight="1" x14ac:dyDescent="0.15">
      <c r="G10" s="6" t="s">
        <v>4</v>
      </c>
      <c r="H10" s="290"/>
      <c r="I10" s="290"/>
    </row>
    <row r="11" spans="1:9" ht="24.95" customHeight="1" x14ac:dyDescent="0.15">
      <c r="G11" s="6" t="s">
        <v>37</v>
      </c>
      <c r="H11" s="290"/>
      <c r="I11" s="290"/>
    </row>
    <row r="12" spans="1:9" ht="9.9499999999999993" customHeight="1" x14ac:dyDescent="0.15">
      <c r="G12" s="4"/>
      <c r="H12" s="4"/>
      <c r="I12" s="68" t="s">
        <v>239</v>
      </c>
    </row>
    <row r="13" spans="1:9" ht="20.45" customHeight="1" x14ac:dyDescent="0.15">
      <c r="G13" s="7"/>
      <c r="H13" s="7"/>
    </row>
    <row r="14" spans="1:9" s="8" customFormat="1" ht="33.6" customHeight="1" x14ac:dyDescent="0.15">
      <c r="A14" s="291" t="s">
        <v>240</v>
      </c>
      <c r="B14" s="291"/>
      <c r="C14" s="292"/>
      <c r="D14" s="292"/>
      <c r="E14" s="292"/>
      <c r="F14" s="292"/>
      <c r="G14" s="292"/>
      <c r="H14" s="292"/>
      <c r="I14" s="292"/>
    </row>
    <row r="15" spans="1:9" s="8" customFormat="1" ht="31.9" customHeight="1" x14ac:dyDescent="0.15">
      <c r="A15" s="149"/>
      <c r="B15" s="293" t="s">
        <v>201</v>
      </c>
      <c r="C15" s="293"/>
      <c r="D15" s="293"/>
      <c r="E15" s="293"/>
      <c r="F15" s="293"/>
      <c r="G15" s="293"/>
      <c r="H15" s="293"/>
      <c r="I15" s="293"/>
    </row>
    <row r="16" spans="1:9" s="8" customFormat="1" ht="30.6" customHeight="1" x14ac:dyDescent="0.15">
      <c r="A16" s="149"/>
      <c r="B16" s="149"/>
      <c r="C16" s="276" t="s">
        <v>257</v>
      </c>
      <c r="D16" s="276"/>
      <c r="E16" s="276"/>
      <c r="F16" s="276"/>
      <c r="G16" s="276"/>
      <c r="H16" s="276"/>
      <c r="I16" s="276"/>
    </row>
    <row r="17" spans="1:9" s="8" customFormat="1" ht="15.6" customHeight="1" x14ac:dyDescent="0.15">
      <c r="A17" s="149"/>
      <c r="B17" s="149"/>
      <c r="C17" s="276" t="s">
        <v>258</v>
      </c>
      <c r="D17" s="276"/>
      <c r="E17" s="276"/>
      <c r="F17" s="276"/>
      <c r="G17" s="276"/>
      <c r="H17" s="276"/>
      <c r="I17" s="276"/>
    </row>
    <row r="18" spans="1:9" s="8" customFormat="1" ht="31.9" customHeight="1" x14ac:dyDescent="0.15">
      <c r="A18" s="149"/>
      <c r="B18" s="293" t="s">
        <v>241</v>
      </c>
      <c r="C18" s="293"/>
      <c r="D18" s="293"/>
      <c r="E18" s="293"/>
      <c r="F18" s="293"/>
      <c r="G18" s="293"/>
      <c r="H18" s="293"/>
      <c r="I18" s="293"/>
    </row>
    <row r="19" spans="1:9" s="8" customFormat="1" ht="141.6" customHeight="1" x14ac:dyDescent="0.15">
      <c r="C19" s="292" t="s">
        <v>296</v>
      </c>
      <c r="D19" s="292"/>
      <c r="E19" s="292"/>
      <c r="F19" s="292"/>
      <c r="G19" s="292"/>
      <c r="H19" s="292"/>
      <c r="I19" s="292"/>
    </row>
    <row r="20" spans="1:9" ht="24.95" customHeight="1" x14ac:dyDescent="0.15">
      <c r="A20" s="69"/>
      <c r="B20" s="69"/>
      <c r="C20" s="69"/>
      <c r="D20" s="69"/>
      <c r="E20" s="69"/>
      <c r="F20" s="69"/>
      <c r="G20" s="69"/>
      <c r="H20" s="69"/>
      <c r="I20" s="69"/>
    </row>
    <row r="21" spans="1:9" s="55" customFormat="1" ht="50.1" customHeight="1" x14ac:dyDescent="0.15">
      <c r="C21" s="70" t="s">
        <v>59</v>
      </c>
      <c r="D21" s="286" t="str">
        <f>'1'!A4</f>
        <v>橋梁修繕工事（東部陸橋・８－１）</v>
      </c>
      <c r="E21" s="287"/>
      <c r="F21" s="287"/>
      <c r="G21" s="287"/>
      <c r="H21" s="287"/>
      <c r="I21" s="288"/>
    </row>
    <row r="22" spans="1:9" s="55" customFormat="1" ht="50.1" customHeight="1" x14ac:dyDescent="0.15">
      <c r="C22" s="70" t="s">
        <v>202</v>
      </c>
      <c r="D22" s="286"/>
      <c r="E22" s="287"/>
      <c r="F22" s="287"/>
      <c r="G22" s="287"/>
      <c r="H22" s="287"/>
      <c r="I22" s="288"/>
    </row>
    <row r="23" spans="1:9" ht="18" customHeight="1" x14ac:dyDescent="0.15"/>
    <row r="24" spans="1:9" ht="18" customHeight="1" x14ac:dyDescent="0.15">
      <c r="C24" t="s">
        <v>242</v>
      </c>
    </row>
    <row r="25" spans="1:9" s="55" customFormat="1" ht="39.950000000000003" customHeight="1" x14ac:dyDescent="0.15">
      <c r="C25" s="70" t="s">
        <v>60</v>
      </c>
      <c r="D25" s="295" t="s">
        <v>61</v>
      </c>
      <c r="E25" s="295"/>
      <c r="F25" s="296"/>
      <c r="G25" s="296"/>
      <c r="H25" s="71" t="s">
        <v>297</v>
      </c>
      <c r="I25" s="72" t="s">
        <v>62</v>
      </c>
    </row>
    <row r="26" spans="1:9" s="55" customFormat="1" ht="24.95" customHeight="1" x14ac:dyDescent="0.15">
      <c r="C26" s="297"/>
      <c r="D26" s="299"/>
      <c r="E26" s="300"/>
      <c r="F26" s="301"/>
      <c r="G26" s="302"/>
      <c r="H26" s="303"/>
      <c r="I26" s="147" t="s">
        <v>203</v>
      </c>
    </row>
    <row r="27" spans="1:9" s="55" customFormat="1" ht="24.95" customHeight="1" x14ac:dyDescent="0.15">
      <c r="C27" s="298"/>
      <c r="D27" s="305"/>
      <c r="E27" s="306"/>
      <c r="F27" s="307"/>
      <c r="G27" s="308"/>
      <c r="H27" s="304"/>
      <c r="I27" s="148" t="s">
        <v>205</v>
      </c>
    </row>
    <row r="28" spans="1:9" s="55" customFormat="1" ht="24.95" customHeight="1" x14ac:dyDescent="0.15">
      <c r="C28" s="297"/>
      <c r="D28" s="299"/>
      <c r="E28" s="300"/>
      <c r="F28" s="301"/>
      <c r="G28" s="302"/>
      <c r="H28" s="303"/>
      <c r="I28" s="147" t="s">
        <v>203</v>
      </c>
    </row>
    <row r="29" spans="1:9" s="55" customFormat="1" ht="24.95" customHeight="1" x14ac:dyDescent="0.15">
      <c r="C29" s="298"/>
      <c r="D29" s="305"/>
      <c r="E29" s="306"/>
      <c r="F29" s="307"/>
      <c r="G29" s="308"/>
      <c r="H29" s="304"/>
      <c r="I29" s="148" t="s">
        <v>204</v>
      </c>
    </row>
    <row r="30" spans="1:9" ht="32.450000000000003" customHeight="1" x14ac:dyDescent="0.15">
      <c r="C30" s="294" t="s">
        <v>298</v>
      </c>
      <c r="D30" s="294"/>
      <c r="E30" s="294"/>
      <c r="F30" s="294"/>
      <c r="G30" s="294"/>
      <c r="H30" s="294"/>
      <c r="I30" s="294"/>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J33"/>
  <sheetViews>
    <sheetView view="pageBreakPreview" topLeftCell="A7" zoomScaleNormal="100" workbookViewId="0">
      <selection activeCell="H25" sqref="H25"/>
    </sheetView>
  </sheetViews>
  <sheetFormatPr defaultColWidth="9" defaultRowHeight="13.5" x14ac:dyDescent="0.15"/>
  <cols>
    <col min="1" max="14" width="8.375" customWidth="1"/>
  </cols>
  <sheetData>
    <row r="1" spans="1:10" x14ac:dyDescent="0.15">
      <c r="A1" t="s">
        <v>93</v>
      </c>
      <c r="F1" s="3"/>
    </row>
    <row r="2" spans="1:10" x14ac:dyDescent="0.15">
      <c r="A2" s="53"/>
    </row>
    <row r="3" spans="1:10" ht="30" customHeight="1" x14ac:dyDescent="0.15">
      <c r="A3" s="312" t="s">
        <v>57</v>
      </c>
      <c r="B3" s="312"/>
      <c r="C3" s="312"/>
      <c r="D3" s="312"/>
      <c r="E3" s="312"/>
      <c r="F3" s="312"/>
      <c r="G3" s="312"/>
      <c r="H3" s="312"/>
      <c r="I3" s="312"/>
      <c r="J3" s="312"/>
    </row>
    <row r="4" spans="1:10" ht="18" customHeight="1" x14ac:dyDescent="0.15">
      <c r="A4" s="1"/>
      <c r="B4" s="2"/>
      <c r="C4" s="2"/>
      <c r="D4" s="2"/>
      <c r="E4" s="2"/>
      <c r="F4" s="2"/>
    </row>
    <row r="5" spans="1:10" ht="18" customHeight="1" x14ac:dyDescent="0.15">
      <c r="H5" s="313" t="s">
        <v>96</v>
      </c>
      <c r="I5" s="313"/>
      <c r="J5" s="313"/>
    </row>
    <row r="6" spans="1:10" ht="18" customHeight="1" x14ac:dyDescent="0.15"/>
    <row r="7" spans="1:10" ht="18" customHeight="1" x14ac:dyDescent="0.15">
      <c r="A7" s="314" t="s">
        <v>110</v>
      </c>
      <c r="B7" s="314"/>
      <c r="C7" s="11" t="s">
        <v>3</v>
      </c>
    </row>
    <row r="8" spans="1:10" ht="18" customHeight="1" x14ac:dyDescent="0.15">
      <c r="A8" s="3"/>
      <c r="B8" s="5"/>
      <c r="C8" s="3"/>
    </row>
    <row r="9" spans="1:10" ht="24.95" customHeight="1" x14ac:dyDescent="0.15">
      <c r="E9" s="310" t="s">
        <v>111</v>
      </c>
      <c r="F9" s="310"/>
      <c r="G9" s="315"/>
      <c r="H9" s="315"/>
      <c r="I9" s="315"/>
      <c r="J9" s="315"/>
    </row>
    <row r="10" spans="1:10" ht="24.95" customHeight="1" x14ac:dyDescent="0.15">
      <c r="E10" s="310" t="s">
        <v>4</v>
      </c>
      <c r="F10" s="310"/>
      <c r="G10" s="311"/>
      <c r="H10" s="311"/>
      <c r="I10" s="311"/>
      <c r="J10" s="311"/>
    </row>
    <row r="11" spans="1:10" ht="24.95" customHeight="1" x14ac:dyDescent="0.15">
      <c r="E11" s="310" t="s">
        <v>112</v>
      </c>
      <c r="F11" s="310"/>
      <c r="G11" s="311"/>
      <c r="H11" s="311"/>
      <c r="I11" s="311"/>
      <c r="J11" s="311"/>
    </row>
    <row r="12" spans="1:10" ht="9.9499999999999993" customHeight="1" x14ac:dyDescent="0.15">
      <c r="E12" s="4"/>
      <c r="J12" s="68" t="s">
        <v>238</v>
      </c>
    </row>
    <row r="13" spans="1:10" ht="24.95" customHeight="1" x14ac:dyDescent="0.15">
      <c r="E13" s="7"/>
    </row>
    <row r="14" spans="1:10" ht="24.95" customHeight="1" x14ac:dyDescent="0.15">
      <c r="E14" s="7"/>
    </row>
    <row r="15" spans="1:10" s="8" customFormat="1" ht="36" customHeight="1" x14ac:dyDescent="0.15">
      <c r="A15" s="321" t="s">
        <v>116</v>
      </c>
      <c r="B15" s="321"/>
      <c r="C15" s="315" t="str">
        <f>'1'!A4</f>
        <v>橋梁修繕工事（東部陸橋・８－１）</v>
      </c>
      <c r="D15" s="315"/>
      <c r="E15" s="315"/>
      <c r="F15" s="315"/>
      <c r="G15" s="315"/>
      <c r="H15" s="315"/>
      <c r="I15" s="315"/>
      <c r="J15" s="315"/>
    </row>
    <row r="16" spans="1:10" s="8" customFormat="1" ht="36" customHeight="1" x14ac:dyDescent="0.15">
      <c r="A16" s="321" t="s">
        <v>156</v>
      </c>
      <c r="B16" s="321"/>
      <c r="C16" s="311"/>
      <c r="D16" s="311"/>
      <c r="E16" s="311"/>
      <c r="F16" s="311"/>
      <c r="G16" s="311"/>
      <c r="H16" s="311"/>
      <c r="I16" s="311"/>
      <c r="J16" s="311"/>
    </row>
    <row r="17" spans="1:10" s="8" customFormat="1" ht="23.25" customHeight="1" x14ac:dyDescent="0.15">
      <c r="A17" s="116"/>
      <c r="C17" s="116"/>
      <c r="D17" s="116"/>
      <c r="E17" s="116"/>
      <c r="F17" s="116"/>
    </row>
    <row r="18" spans="1:10" s="8" customFormat="1" ht="60" customHeight="1" x14ac:dyDescent="0.15">
      <c r="A18" s="323" t="s">
        <v>264</v>
      </c>
      <c r="B18" s="323"/>
      <c r="C18" s="323"/>
      <c r="D18" s="323"/>
      <c r="E18" s="323"/>
      <c r="F18" s="323"/>
      <c r="G18" s="323"/>
      <c r="H18" s="323"/>
      <c r="I18" s="323"/>
      <c r="J18" s="323"/>
    </row>
    <row r="19" spans="1:10" s="8" customFormat="1" ht="30" customHeight="1" x14ac:dyDescent="0.15">
      <c r="A19" s="154"/>
      <c r="B19" s="154"/>
      <c r="C19" s="154"/>
      <c r="D19" s="154"/>
      <c r="E19" s="154"/>
      <c r="F19" s="154"/>
      <c r="G19" s="154"/>
      <c r="H19" s="154"/>
      <c r="I19" s="154"/>
      <c r="J19" s="154"/>
    </row>
    <row r="20" spans="1:10" s="8" customFormat="1" ht="31.15" customHeight="1" x14ac:dyDescent="0.15">
      <c r="A20" s="151" t="s">
        <v>260</v>
      </c>
      <c r="B20" s="309" t="s">
        <v>265</v>
      </c>
      <c r="C20" s="309"/>
      <c r="D20" s="309"/>
      <c r="E20" s="309"/>
      <c r="F20" s="309"/>
      <c r="G20" s="309"/>
      <c r="H20" s="309"/>
      <c r="I20" s="309"/>
      <c r="J20" s="309"/>
    </row>
    <row r="21" spans="1:10" s="8" customFormat="1" ht="31.15" customHeight="1" x14ac:dyDescent="0.15">
      <c r="A21" s="151" t="s">
        <v>211</v>
      </c>
      <c r="B21" s="309" t="s">
        <v>261</v>
      </c>
      <c r="C21" s="309"/>
      <c r="D21" s="309"/>
      <c r="E21" s="309"/>
      <c r="F21" s="309"/>
      <c r="G21" s="309"/>
      <c r="H21" s="309"/>
      <c r="I21" s="309"/>
      <c r="J21" s="309"/>
    </row>
    <row r="22" spans="1:10" ht="58.15" customHeight="1" x14ac:dyDescent="0.15">
      <c r="A22" s="151" t="s">
        <v>212</v>
      </c>
      <c r="B22" s="309" t="s">
        <v>266</v>
      </c>
      <c r="C22" s="309"/>
      <c r="D22" s="309"/>
      <c r="E22" s="309"/>
      <c r="F22" s="309"/>
      <c r="G22" s="309"/>
      <c r="H22" s="309"/>
      <c r="I22" s="309"/>
      <c r="J22" s="309"/>
    </row>
    <row r="23" spans="1:10" s="8" customFormat="1" ht="22.9" customHeight="1" x14ac:dyDescent="0.15">
      <c r="A23" s="151" t="s">
        <v>214</v>
      </c>
      <c r="B23" s="309" t="s">
        <v>267</v>
      </c>
      <c r="C23" s="309"/>
      <c r="D23" s="309"/>
      <c r="E23" s="309"/>
      <c r="F23" s="309"/>
      <c r="G23" s="309"/>
      <c r="H23" s="309"/>
      <c r="I23" s="309"/>
      <c r="J23" s="309"/>
    </row>
    <row r="24" spans="1:10" s="8" customFormat="1" ht="24.6" customHeight="1" x14ac:dyDescent="0.15">
      <c r="A24" s="151" t="s">
        <v>262</v>
      </c>
      <c r="B24" s="309" t="s">
        <v>263</v>
      </c>
      <c r="C24" s="309"/>
      <c r="D24" s="309"/>
      <c r="E24" s="309"/>
      <c r="F24" s="309"/>
      <c r="G24" s="309"/>
      <c r="H24" s="309"/>
      <c r="I24" s="309"/>
      <c r="J24" s="309"/>
    </row>
    <row r="25" spans="1:10" s="8" customFormat="1" ht="60" customHeight="1" x14ac:dyDescent="0.15">
      <c r="B25" s="117"/>
      <c r="C25" s="117"/>
      <c r="D25" s="117"/>
      <c r="E25" s="117"/>
      <c r="F25" s="117"/>
      <c r="G25" s="117"/>
      <c r="H25" s="117"/>
      <c r="I25" s="117"/>
      <c r="J25" s="117"/>
    </row>
    <row r="26" spans="1:10" s="13" customFormat="1" ht="23.25" customHeight="1" x14ac:dyDescent="0.15">
      <c r="A26" s="322" t="s">
        <v>243</v>
      </c>
      <c r="B26" s="322"/>
      <c r="C26" s="322"/>
      <c r="D26" s="322"/>
      <c r="E26" s="322"/>
      <c r="F26" s="322"/>
      <c r="G26" s="322"/>
      <c r="H26" s="322"/>
      <c r="I26" s="322"/>
      <c r="J26" s="322"/>
    </row>
    <row r="27" spans="1:10" s="55" customFormat="1" ht="33" customHeight="1" x14ac:dyDescent="0.15">
      <c r="A27" s="316" t="s">
        <v>114</v>
      </c>
      <c r="B27" s="317"/>
      <c r="C27" s="150" t="s">
        <v>190</v>
      </c>
      <c r="D27" s="222" t="s">
        <v>206</v>
      </c>
      <c r="E27" s="318"/>
      <c r="F27" s="319"/>
      <c r="G27" s="320" t="s">
        <v>297</v>
      </c>
      <c r="H27" s="320"/>
      <c r="I27" s="320" t="s">
        <v>115</v>
      </c>
      <c r="J27" s="320"/>
    </row>
    <row r="28" spans="1:10" s="55" customFormat="1" ht="22.5" customHeight="1" x14ac:dyDescent="0.15">
      <c r="A28" s="324"/>
      <c r="B28" s="325"/>
      <c r="C28" s="328"/>
      <c r="D28" s="330"/>
      <c r="E28" s="330"/>
      <c r="F28" s="331"/>
      <c r="G28" s="332"/>
      <c r="H28" s="332"/>
      <c r="I28" s="333" t="s">
        <v>207</v>
      </c>
      <c r="J28" s="334"/>
    </row>
    <row r="29" spans="1:10" s="55" customFormat="1" ht="22.5" customHeight="1" x14ac:dyDescent="0.15">
      <c r="A29" s="326"/>
      <c r="B29" s="327"/>
      <c r="C29" s="329"/>
      <c r="D29" s="335"/>
      <c r="E29" s="335"/>
      <c r="F29" s="336"/>
      <c r="G29" s="332"/>
      <c r="H29" s="332"/>
      <c r="I29" s="337" t="s">
        <v>208</v>
      </c>
      <c r="J29" s="338"/>
    </row>
    <row r="30" spans="1:10" s="55" customFormat="1" ht="23.25" customHeight="1" x14ac:dyDescent="0.15">
      <c r="A30" s="118" t="s">
        <v>244</v>
      </c>
      <c r="B30" s="119"/>
      <c r="C30" s="120"/>
      <c r="D30" s="120"/>
      <c r="E30" s="120"/>
      <c r="F30" s="120"/>
      <c r="G30" s="118"/>
      <c r="H30" s="118"/>
      <c r="I30" s="118"/>
      <c r="J30" s="118"/>
    </row>
    <row r="31" spans="1:10" ht="21.75" customHeight="1" x14ac:dyDescent="0.15">
      <c r="A31" s="13" t="s">
        <v>245</v>
      </c>
    </row>
    <row r="32" spans="1:10" s="55" customFormat="1" ht="23.25" hidden="1" customHeight="1" x14ac:dyDescent="0.15">
      <c r="A32" s="118" t="s">
        <v>216</v>
      </c>
      <c r="B32" s="119"/>
      <c r="C32" s="120"/>
      <c r="D32" s="120"/>
      <c r="E32" s="120"/>
      <c r="F32" s="120"/>
      <c r="G32" s="118"/>
      <c r="H32" s="118"/>
      <c r="I32" s="118"/>
      <c r="J32" s="118"/>
    </row>
    <row r="33" spans="1:1" ht="21.75" hidden="1" customHeight="1" x14ac:dyDescent="0.15">
      <c r="A33" t="s">
        <v>217</v>
      </c>
    </row>
  </sheetData>
  <mergeCells count="31">
    <mergeCell ref="A28:B29"/>
    <mergeCell ref="C28:C29"/>
    <mergeCell ref="D28:F28"/>
    <mergeCell ref="G28:H29"/>
    <mergeCell ref="I28:J28"/>
    <mergeCell ref="D29:F29"/>
    <mergeCell ref="I29:J29"/>
    <mergeCell ref="A27:B27"/>
    <mergeCell ref="D27:F27"/>
    <mergeCell ref="G27:H27"/>
    <mergeCell ref="I27:J27"/>
    <mergeCell ref="E11:F11"/>
    <mergeCell ref="G11:J11"/>
    <mergeCell ref="A15:B15"/>
    <mergeCell ref="C15:J15"/>
    <mergeCell ref="A16:B16"/>
    <mergeCell ref="C16:J16"/>
    <mergeCell ref="A26:J26"/>
    <mergeCell ref="A18:J18"/>
    <mergeCell ref="B20:J20"/>
    <mergeCell ref="B21:J21"/>
    <mergeCell ref="B22:J22"/>
    <mergeCell ref="B23:J23"/>
    <mergeCell ref="B24:J24"/>
    <mergeCell ref="E10:F10"/>
    <mergeCell ref="G10:J10"/>
    <mergeCell ref="A3:J3"/>
    <mergeCell ref="H5:J5"/>
    <mergeCell ref="A7:B7"/>
    <mergeCell ref="E9:F9"/>
    <mergeCell ref="G9:J9"/>
  </mergeCells>
  <phoneticPr fontId="2"/>
  <dataValidations count="1">
    <dataValidation type="list" allowBlank="1" showInputMessage="1" showErrorMessage="1" sqref="C28:C29" xr:uid="{00000000-0002-0000-0700-000000000000}">
      <formula1>$A$32:$A$33</formula1>
    </dataValidation>
  </dataValidations>
  <pageMargins left="0.78740157480314965" right="0.59055118110236227" top="0.59055118110236227" bottom="0.59055118110236227" header="0.51181102362204722" footer="0.51181102362204722"/>
  <pageSetup paperSize="9" scale="9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J37"/>
  <sheetViews>
    <sheetView view="pageBreakPreview" topLeftCell="A22" zoomScaleNormal="100" workbookViewId="0">
      <selection activeCell="B28" sqref="B28:J28"/>
    </sheetView>
  </sheetViews>
  <sheetFormatPr defaultColWidth="9" defaultRowHeight="13.5" x14ac:dyDescent="0.15"/>
  <cols>
    <col min="1" max="14" width="8.375" customWidth="1"/>
  </cols>
  <sheetData>
    <row r="1" spans="1:10" x14ac:dyDescent="0.15">
      <c r="A1" t="s">
        <v>146</v>
      </c>
      <c r="F1" s="3"/>
    </row>
    <row r="2" spans="1:10" ht="46.9" customHeight="1" x14ac:dyDescent="0.15">
      <c r="A2" s="53"/>
    </row>
    <row r="3" spans="1:10" ht="30" customHeight="1" x14ac:dyDescent="0.15">
      <c r="A3" s="312" t="s">
        <v>57</v>
      </c>
      <c r="B3" s="312"/>
      <c r="C3" s="312"/>
      <c r="D3" s="312"/>
      <c r="E3" s="312"/>
      <c r="F3" s="312"/>
      <c r="G3" s="312"/>
      <c r="H3" s="312"/>
      <c r="I3" s="312"/>
      <c r="J3" s="312"/>
    </row>
    <row r="4" spans="1:10" ht="12" customHeight="1" x14ac:dyDescent="0.15">
      <c r="A4" s="1"/>
      <c r="B4" s="2"/>
      <c r="C4" s="2"/>
      <c r="D4" s="2"/>
      <c r="E4" s="2"/>
      <c r="F4" s="2"/>
    </row>
    <row r="5" spans="1:10" ht="18" customHeight="1" x14ac:dyDescent="0.15">
      <c r="H5" s="313" t="s">
        <v>96</v>
      </c>
      <c r="I5" s="313"/>
      <c r="J5" s="313"/>
    </row>
    <row r="6" spans="1:10" ht="13.9" customHeight="1" x14ac:dyDescent="0.15"/>
    <row r="7" spans="1:10" ht="18" customHeight="1" x14ac:dyDescent="0.15">
      <c r="A7" s="314" t="s">
        <v>110</v>
      </c>
      <c r="B7" s="314"/>
      <c r="C7" s="11" t="s">
        <v>3</v>
      </c>
    </row>
    <row r="8" spans="1:10" ht="18" customHeight="1" x14ac:dyDescent="0.15">
      <c r="A8" s="3"/>
      <c r="B8" s="5"/>
      <c r="C8" s="3"/>
    </row>
    <row r="9" spans="1:10" ht="24.95" customHeight="1" x14ac:dyDescent="0.15">
      <c r="E9" s="310" t="s">
        <v>111</v>
      </c>
      <c r="F9" s="310"/>
      <c r="G9" s="315"/>
      <c r="H9" s="315"/>
      <c r="I9" s="315"/>
      <c r="J9" s="315"/>
    </row>
    <row r="10" spans="1:10" ht="24.95" customHeight="1" x14ac:dyDescent="0.15">
      <c r="E10" s="310" t="s">
        <v>4</v>
      </c>
      <c r="F10" s="310"/>
      <c r="G10" s="311"/>
      <c r="H10" s="311"/>
      <c r="I10" s="311"/>
      <c r="J10" s="311"/>
    </row>
    <row r="11" spans="1:10" ht="24.95" customHeight="1" x14ac:dyDescent="0.15">
      <c r="E11" s="310" t="s">
        <v>112</v>
      </c>
      <c r="F11" s="310"/>
      <c r="G11" s="311"/>
      <c r="H11" s="311"/>
      <c r="I11" s="311"/>
      <c r="J11" s="311"/>
    </row>
    <row r="12" spans="1:10" ht="9.9499999999999993" customHeight="1" x14ac:dyDescent="0.15">
      <c r="E12" s="4"/>
      <c r="J12" s="68" t="s">
        <v>238</v>
      </c>
    </row>
    <row r="13" spans="1:10" ht="13.15" customHeight="1" x14ac:dyDescent="0.15">
      <c r="E13" s="7"/>
    </row>
    <row r="14" spans="1:10" s="8" customFormat="1" ht="12" customHeight="1" x14ac:dyDescent="0.15">
      <c r="A14" s="116"/>
      <c r="B14" s="116"/>
      <c r="C14" s="116"/>
      <c r="D14" s="116"/>
      <c r="E14" s="116"/>
      <c r="F14" s="116"/>
    </row>
    <row r="15" spans="1:10" s="8" customFormat="1" ht="36" customHeight="1" x14ac:dyDescent="0.15">
      <c r="A15" s="321" t="s">
        <v>116</v>
      </c>
      <c r="B15" s="321"/>
      <c r="C15" s="315" t="str">
        <f>'1'!A4</f>
        <v>橋梁修繕工事（東部陸橋・８－１）</v>
      </c>
      <c r="D15" s="315"/>
      <c r="E15" s="315"/>
      <c r="F15" s="315"/>
      <c r="G15" s="315"/>
      <c r="H15" s="315"/>
      <c r="I15" s="315"/>
      <c r="J15" s="315"/>
    </row>
    <row r="16" spans="1:10" s="8" customFormat="1" ht="48" customHeight="1" x14ac:dyDescent="0.15">
      <c r="A16" s="321" t="s">
        <v>149</v>
      </c>
      <c r="B16" s="321"/>
      <c r="C16" s="311"/>
      <c r="D16" s="311"/>
      <c r="E16" s="311"/>
      <c r="F16" s="311"/>
      <c r="G16" s="311"/>
      <c r="H16" s="311"/>
      <c r="I16" s="311"/>
      <c r="J16" s="311"/>
    </row>
    <row r="17" spans="1:10" s="8" customFormat="1" ht="23.25" customHeight="1" x14ac:dyDescent="0.15">
      <c r="A17" s="116"/>
      <c r="C17" s="116"/>
      <c r="D17" s="116"/>
      <c r="E17" s="116"/>
      <c r="F17" s="116"/>
    </row>
    <row r="18" spans="1:10" s="8" customFormat="1" ht="90" customHeight="1" x14ac:dyDescent="0.15">
      <c r="A18" s="323" t="s">
        <v>274</v>
      </c>
      <c r="B18" s="323"/>
      <c r="C18" s="323"/>
      <c r="D18" s="323"/>
      <c r="E18" s="323"/>
      <c r="F18" s="323"/>
      <c r="G18" s="323"/>
      <c r="H18" s="323"/>
      <c r="I18" s="323"/>
      <c r="J18" s="323"/>
    </row>
    <row r="19" spans="1:10" s="8" customFormat="1" ht="12.6" customHeight="1" x14ac:dyDescent="0.15">
      <c r="A19" s="154"/>
      <c r="B19" s="154"/>
      <c r="C19" s="154"/>
      <c r="D19" s="154"/>
      <c r="E19" s="154"/>
      <c r="F19" s="154"/>
      <c r="G19" s="154"/>
      <c r="H19" s="154"/>
      <c r="I19" s="154"/>
      <c r="J19" s="154"/>
    </row>
    <row r="20" spans="1:10" s="8" customFormat="1" ht="21.75" customHeight="1" x14ac:dyDescent="0.15">
      <c r="A20" s="339" t="s">
        <v>151</v>
      </c>
      <c r="B20" s="339"/>
      <c r="C20" s="339"/>
      <c r="D20" s="339"/>
      <c r="E20" s="339"/>
      <c r="F20" s="339"/>
      <c r="G20" s="339"/>
      <c r="H20" s="339"/>
      <c r="I20" s="339"/>
      <c r="J20" s="339"/>
    </row>
    <row r="21" spans="1:10" s="8" customFormat="1" ht="24" customHeight="1" x14ac:dyDescent="0.15">
      <c r="A21" s="151" t="s">
        <v>268</v>
      </c>
      <c r="B21" s="309" t="s">
        <v>275</v>
      </c>
      <c r="C21" s="309"/>
      <c r="D21" s="309"/>
      <c r="E21" s="309"/>
      <c r="F21" s="309"/>
      <c r="G21" s="309"/>
      <c r="H21" s="309"/>
      <c r="I21" s="309"/>
      <c r="J21" s="309"/>
    </row>
    <row r="22" spans="1:10" ht="32.450000000000003" customHeight="1" x14ac:dyDescent="0.15">
      <c r="A22" s="151" t="s">
        <v>269</v>
      </c>
      <c r="B22" s="309" t="s">
        <v>276</v>
      </c>
      <c r="C22" s="309"/>
      <c r="D22" s="309"/>
      <c r="E22" s="309"/>
      <c r="F22" s="309"/>
      <c r="G22" s="309"/>
      <c r="H22" s="309"/>
      <c r="I22" s="309"/>
      <c r="J22" s="309"/>
    </row>
    <row r="23" spans="1:10" s="8" customFormat="1" ht="24" customHeight="1" x14ac:dyDescent="0.15">
      <c r="A23" s="151" t="s">
        <v>212</v>
      </c>
      <c r="B23" s="309" t="s">
        <v>150</v>
      </c>
      <c r="C23" s="309"/>
      <c r="D23" s="309"/>
      <c r="E23" s="309"/>
      <c r="F23" s="309"/>
      <c r="G23" s="309"/>
      <c r="H23" s="309"/>
      <c r="I23" s="309"/>
      <c r="J23" s="309"/>
    </row>
    <row r="24" spans="1:10" s="8" customFormat="1" ht="24" customHeight="1" x14ac:dyDescent="0.15">
      <c r="A24" s="151" t="s">
        <v>113</v>
      </c>
      <c r="B24" s="309" t="s">
        <v>277</v>
      </c>
      <c r="C24" s="309"/>
      <c r="D24" s="309"/>
      <c r="E24" s="309"/>
      <c r="F24" s="309"/>
      <c r="G24" s="309"/>
      <c r="H24" s="309"/>
      <c r="I24" s="309"/>
      <c r="J24" s="309"/>
    </row>
    <row r="25" spans="1:10" ht="24" customHeight="1" x14ac:dyDescent="0.15">
      <c r="A25" s="151" t="s">
        <v>270</v>
      </c>
      <c r="B25" s="309" t="s">
        <v>263</v>
      </c>
      <c r="C25" s="309"/>
      <c r="D25" s="309"/>
      <c r="E25" s="309"/>
      <c r="F25" s="309"/>
      <c r="G25" s="309"/>
      <c r="H25" s="309"/>
      <c r="I25" s="309"/>
      <c r="J25" s="309"/>
    </row>
    <row r="26" spans="1:10" s="8" customFormat="1" ht="24" customHeight="1" x14ac:dyDescent="0.15">
      <c r="A26" s="339" t="s">
        <v>278</v>
      </c>
      <c r="B26" s="339"/>
      <c r="C26" s="339"/>
      <c r="D26" s="339"/>
      <c r="E26" s="339"/>
      <c r="F26" s="339"/>
      <c r="G26" s="339"/>
      <c r="H26" s="339"/>
      <c r="I26" s="339"/>
      <c r="J26" s="339"/>
    </row>
    <row r="27" spans="1:10" s="8" customFormat="1" ht="33" customHeight="1" x14ac:dyDescent="0.15">
      <c r="A27" s="151" t="s">
        <v>273</v>
      </c>
      <c r="B27" s="309" t="s">
        <v>279</v>
      </c>
      <c r="C27" s="309"/>
      <c r="D27" s="309"/>
      <c r="E27" s="309"/>
      <c r="F27" s="309"/>
      <c r="G27" s="309"/>
      <c r="H27" s="309"/>
      <c r="I27" s="309"/>
      <c r="J27" s="309"/>
    </row>
    <row r="28" spans="1:10" s="8" customFormat="1" ht="21.6" customHeight="1" x14ac:dyDescent="0.15">
      <c r="A28" s="151" t="s">
        <v>271</v>
      </c>
      <c r="B28" s="309" t="s">
        <v>272</v>
      </c>
      <c r="C28" s="309"/>
      <c r="D28" s="309"/>
      <c r="E28" s="309"/>
      <c r="F28" s="309"/>
      <c r="G28" s="309"/>
      <c r="H28" s="309"/>
      <c r="I28" s="309"/>
      <c r="J28" s="309"/>
    </row>
    <row r="29" spans="1:10" s="8" customFormat="1" ht="16.5" customHeight="1" x14ac:dyDescent="0.15">
      <c r="B29" s="117"/>
      <c r="C29" s="117"/>
      <c r="D29" s="117"/>
      <c r="E29" s="117"/>
      <c r="F29" s="117"/>
      <c r="G29" s="117"/>
      <c r="H29" s="117"/>
      <c r="I29" s="117"/>
      <c r="J29" s="117"/>
    </row>
    <row r="30" spans="1:10" s="13" customFormat="1" ht="23.25" customHeight="1" x14ac:dyDescent="0.15">
      <c r="A30" s="322" t="s">
        <v>246</v>
      </c>
      <c r="B30" s="322"/>
      <c r="C30" s="322"/>
      <c r="D30" s="322"/>
      <c r="E30" s="322"/>
      <c r="F30" s="322"/>
      <c r="G30" s="322"/>
      <c r="H30" s="322"/>
      <c r="I30" s="322"/>
      <c r="J30" s="322"/>
    </row>
    <row r="31" spans="1:10" s="55" customFormat="1" ht="33" customHeight="1" x14ac:dyDescent="0.15">
      <c r="A31" s="316" t="s">
        <v>114</v>
      </c>
      <c r="B31" s="317"/>
      <c r="C31" s="150" t="s">
        <v>190</v>
      </c>
      <c r="D31" s="222" t="s">
        <v>209</v>
      </c>
      <c r="E31" s="318"/>
      <c r="F31" s="319"/>
      <c r="G31" s="320" t="s">
        <v>297</v>
      </c>
      <c r="H31" s="320"/>
      <c r="I31" s="320" t="s">
        <v>115</v>
      </c>
      <c r="J31" s="320"/>
    </row>
    <row r="32" spans="1:10" s="55" customFormat="1" ht="22.5" customHeight="1" x14ac:dyDescent="0.15">
      <c r="A32" s="324"/>
      <c r="B32" s="325"/>
      <c r="C32" s="328"/>
      <c r="D32" s="330"/>
      <c r="E32" s="330"/>
      <c r="F32" s="331"/>
      <c r="G32" s="332"/>
      <c r="H32" s="332"/>
      <c r="I32" s="333" t="s">
        <v>207</v>
      </c>
      <c r="J32" s="334"/>
    </row>
    <row r="33" spans="1:10" s="55" customFormat="1" ht="22.5" customHeight="1" x14ac:dyDescent="0.15">
      <c r="A33" s="326"/>
      <c r="B33" s="327"/>
      <c r="C33" s="329"/>
      <c r="D33" s="335"/>
      <c r="E33" s="335"/>
      <c r="F33" s="336"/>
      <c r="G33" s="332"/>
      <c r="H33" s="332"/>
      <c r="I33" s="337" t="s">
        <v>210</v>
      </c>
      <c r="J33" s="338"/>
    </row>
    <row r="34" spans="1:10" s="55" customFormat="1" ht="23.25" customHeight="1" x14ac:dyDescent="0.15">
      <c r="A34" s="118" t="s">
        <v>244</v>
      </c>
      <c r="B34" s="119"/>
      <c r="C34" s="120"/>
      <c r="D34" s="120"/>
      <c r="E34" s="120"/>
      <c r="F34" s="120"/>
      <c r="G34" s="118"/>
      <c r="H34" s="118"/>
      <c r="I34" s="118"/>
      <c r="J34" s="118"/>
    </row>
    <row r="35" spans="1:10" ht="21.75" customHeight="1" x14ac:dyDescent="0.15">
      <c r="A35" s="13" t="s">
        <v>245</v>
      </c>
    </row>
    <row r="36" spans="1:10" hidden="1" x14ac:dyDescent="0.15">
      <c r="A36" t="s">
        <v>216</v>
      </c>
    </row>
    <row r="37" spans="1:10" hidden="1" x14ac:dyDescent="0.15">
      <c r="A37" t="s">
        <v>217</v>
      </c>
    </row>
  </sheetData>
  <mergeCells count="35">
    <mergeCell ref="A32:B33"/>
    <mergeCell ref="C32:C33"/>
    <mergeCell ref="D32:F32"/>
    <mergeCell ref="G32:H33"/>
    <mergeCell ref="I32:J32"/>
    <mergeCell ref="D33:F33"/>
    <mergeCell ref="I33:J33"/>
    <mergeCell ref="B22:J22"/>
    <mergeCell ref="A30:J30"/>
    <mergeCell ref="A31:B31"/>
    <mergeCell ref="D31:F31"/>
    <mergeCell ref="G31:H31"/>
    <mergeCell ref="I31:J31"/>
    <mergeCell ref="B28:J28"/>
    <mergeCell ref="B23:J23"/>
    <mergeCell ref="B24:J24"/>
    <mergeCell ref="B25:J25"/>
    <mergeCell ref="A26:J26"/>
    <mergeCell ref="B27:J27"/>
    <mergeCell ref="A16:B16"/>
    <mergeCell ref="C16:J16"/>
    <mergeCell ref="A18:J18"/>
    <mergeCell ref="A20:J20"/>
    <mergeCell ref="B21:J21"/>
    <mergeCell ref="A3:J3"/>
    <mergeCell ref="E11:F11"/>
    <mergeCell ref="G11:J11"/>
    <mergeCell ref="A15:B15"/>
    <mergeCell ref="C15:J15"/>
    <mergeCell ref="E10:F10"/>
    <mergeCell ref="G10:J10"/>
    <mergeCell ref="H5:J5"/>
    <mergeCell ref="A7:B7"/>
    <mergeCell ref="E9:F9"/>
    <mergeCell ref="G9:J9"/>
  </mergeCells>
  <phoneticPr fontId="2"/>
  <dataValidations count="1">
    <dataValidation type="list" allowBlank="1" showInputMessage="1" showErrorMessage="1" sqref="C32:C33" xr:uid="{00000000-0002-0000-0800-000000000000}">
      <formula1>$A$36:$A$37</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14</vt:i4>
      </vt:variant>
    </vt:vector>
  </HeadingPairs>
  <TitlesOfParts>
    <vt:vector size="32" baseType="lpstr">
      <vt:lpstr>1（書面）</vt:lpstr>
      <vt:lpstr>1</vt:lpstr>
      <vt:lpstr>2</vt:lpstr>
      <vt:lpstr>3-1</vt:lpstr>
      <vt:lpstr>3-2</vt:lpstr>
      <vt:lpstr>3-3</vt:lpstr>
      <vt:lpstr>4-1</vt:lpstr>
      <vt:lpstr>4-2</vt:lpstr>
      <vt:lpstr>4-3</vt:lpstr>
      <vt:lpstr>4-4</vt:lpstr>
      <vt:lpstr>5</vt:lpstr>
      <vt:lpstr>7</vt:lpstr>
      <vt:lpstr>A</vt:lpstr>
      <vt:lpstr>Ｂ-1</vt:lpstr>
      <vt:lpstr>Ｂ-2</vt:lpstr>
      <vt:lpstr>Ｂ-3</vt:lpstr>
      <vt:lpstr>Ｄ</vt:lpstr>
      <vt:lpstr>Ｅ</vt:lpstr>
      <vt:lpstr>'1'!Print_Area</vt:lpstr>
      <vt:lpstr>'3-1'!Print_Area</vt:lpstr>
      <vt:lpstr>'3-2'!Print_Area</vt:lpstr>
      <vt:lpstr>'3-3'!Print_Area</vt:lpstr>
      <vt:lpstr>'4-1'!Print_Area</vt:lpstr>
      <vt:lpstr>'4-2'!Print_Area</vt:lpstr>
      <vt:lpstr>'4-3'!Print_Area</vt:lpstr>
      <vt:lpstr>'4-4'!Print_Area</vt:lpstr>
      <vt:lpstr>'7'!Print_Area</vt:lpstr>
      <vt:lpstr>'Ｂ-1'!Print_Area</vt:lpstr>
      <vt:lpstr>'Ｂ-2'!Print_Area</vt:lpstr>
      <vt:lpstr>'Ｂ-3'!Print_Area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2023-04-06T05:37:23Z</cp:lastPrinted>
  <dcterms:created xsi:type="dcterms:W3CDTF">2004-09-21T12:35:59Z</dcterms:created>
  <dcterms:modified xsi:type="dcterms:W3CDTF">2026-07-22T01:43:42Z</dcterms:modified>
</cp:coreProperties>
</file>