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24_公告（0819開札）\03_提出書類\"/>
    </mc:Choice>
  </mc:AlternateContent>
  <xr:revisionPtr revIDLastSave="0" documentId="13_ncr:1_{5B3D1B46-FA5F-4773-988C-D4A3E57B5ADB}" xr6:coauthVersionLast="47" xr6:coauthVersionMax="47" xr10:uidLastSave="{00000000-0000-0000-0000-000000000000}"/>
  <bookViews>
    <workbookView xWindow="-120" yWindow="-163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<sst xmlns="http://schemas.openxmlformats.org/spreadsheetml/2006/main" count="383" uniqueCount="273">
  <si>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</si>
  <si>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</si>
  <si>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</si>
  <si>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</si>
  <si>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</si>
  <si>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</si>
  <si>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</si>
  <si>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</si>
  <si>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</si>
  <si>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</si>
  <si>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</si>
  <si>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</si>
  <si>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</si>
  <si>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</si>
  <si>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</si>
  <si>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</si>
  <si>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</si>
  <si>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</si>
  <si>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</si>
  <si>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</si>
  <si>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</si>
  <si>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</si>
  <si>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</si>
  <si>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</si>
  <si>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</si>
  <si>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</si>
  <si>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</si>
  <si>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</si>
  <si>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</si>
  <si>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</si>
  <si>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</si>
  <si>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</si>
  <si>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</si>
  <si>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</si>
  <si>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</si>
  <si>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</si>
  <si>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</si>
  <si>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</si>
  <si>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</si>
  <si>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</si>
  <si>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</si>
  <si>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</si>
  <si>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</si>
  <si>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</si>
  <si>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</si>
  <si>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</si>
  <si>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</si>
  <si>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</si>
  <si>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</si>
  <si>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</si>
  <si>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</si>
  <si>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</si>
  <si>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</si>
  <si>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</si>
  <si>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</si>
  <si>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</si>
  <si>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</si>
  <si>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</si>
  <si>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</si>
  <si>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</si>
  <si>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</si>
  <si>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</si>
  <si>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</si>
  <si>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</si>
  <si>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</si>
  <si>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</si>
  <si>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</si>
  <si>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</si>
  <si>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</si>
  <si>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</si>
  <si>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</si>
  <si>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</si>
  <si>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</si>
  <si>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</si>
  <si>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</si>
  <si>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</si>
  <si>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</si>
  <si>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</si>
  <si>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</si>
  <si>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</si>
  <si>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</si>
  <si>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</si>
  <si>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</si>
  <si>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</si>
  <si>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</si>
  <si>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</si>
  <si>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</si>
  <si>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</si>
  <si>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</si>
  <si>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</si>
  <si>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</si>
  <si>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</si>
  <si>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</si>
  <si>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</si>
  <si>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</si>
  <si>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</si>
  <si>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</si>
  <si>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</si>
  <si>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</si>
  <si>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</si>
  <si>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</si>
  <si>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</si>
  <si>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</si>
  <si>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</si>
  <si>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</si>
  <si>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</si>
  <si>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</si>
  <si>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</si>
  <si>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</si>
  <si>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</si>
  <si>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</si>
  <si>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</si>
  <si>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</si>
  <si>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</si>
  <si>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</si>
  <si>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</si>
  <si>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</si>
  <si>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</si>
  <si>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</si>
  <si>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</si>
  <si>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</si>
  <si>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</si>
  <si>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</si>
  <si>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</si>
  <si>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</si>
  <si>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</si>
  <si>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</si>
  <si>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</si>
  <si>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</si>
  <si>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</si>
  <si>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</si>
  <si>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</si>
  <si>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</si>
  <si>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</si>
  <si>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</si>
  <si>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</si>
  <si>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</si>
  <si>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</si>
  <si>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</si>
  <si>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</si>
  <si>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</si>
  <si>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</si>
  <si>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</si>
  <si>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</si>
  <si>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</si>
  <si>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</si>
  <si>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</si>
  <si>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</si>
  <si>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</si>
  <si>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</si>
  <si>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</si>
  <si>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</si>
  <si>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</si>
  <si>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</si>
  <si>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</si>
  <si>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</si>
  <si>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</si>
  <si>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</si>
  <si>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</si>
  <si>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</si>
  <si>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</si>
  <si>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</si>
  <si>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</si>
  <si>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</si>
  <si>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</si>
  <si>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</si>
  <si>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</si>
  <si>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</si>
  <si>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</si>
  <si>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</si>
  <si>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</si>
  <si>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</si>
  <si>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</si>
  <si>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</si>
  <si>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</si>
  <si>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</si>
  <si>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</si>
  <si>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</si>
  <si>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</si>
  <si>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</si>
  <si>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</si>
  <si>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</si>
  <si>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</si>
  <si>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</si>
  <si>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</si>
  <si>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</si>
  <si>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</si>
  <si>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</si>
  <si>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</si>
  <si>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</si>
  <si>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</si>
  <si>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</si>
  <si>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</si>
  <si>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</si>
  <si>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</si>
  <si>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</si>
  <si>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</si>
  <si>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</si>
  <si>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</si>
  <si>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</si>
  <si>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</si>
  <si>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</si>
  <si>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</si>
  <si>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</si>
  <si>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</si>
  <si>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</si>
  <si>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</si>
  <si>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</si>
  <si>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</si>
  <si>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</si>
  <si>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</si>
  <si>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</si>
  <si>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</si>
  <si>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</si>
  <si>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</si>
  <si>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</si>
  <si>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</si>
  <si>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</si>
  <si>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</si>
  <si>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</si>
  <si>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</si>
  <si>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</si>
  <si>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</si>
  <si>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</si>
  <si>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</si>
  <si>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</si>
  <si>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</si>
  <si>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</si>
  <si>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</si>
  <si>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</si>
  <si>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</si>
  <si>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</si>
  <si>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</si>
  <si>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</si>
  <si>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</si>
  <si>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</si>
  <si>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</si>
  <si>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</si>
  <si>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</si>
  <si>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</si>
  <si>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</si>
  <si>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</si>
  <si>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</si>
  <si>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</si>
  <si>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</si>
  <si>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</si>
  <si>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</si>
  <si>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</si>
  <si>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</si>
  <si>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</si>
  <si>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</si>
  <si>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</si>
  <si>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</si>
  <si>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</si>
  <si>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</si>
  <si>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</si>
  <si>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</si>
  <si>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</si>
  <si>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</si>
  <si>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</si>
  <si>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</si>
  <si>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</si>
  <si>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</si>
  <si>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</si>
  <si>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</si>
  <si>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</si>
  <si>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</si>
  <si>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</si>
  <si>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</si>
  <si>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</si>
  <si>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</si>
  <si>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</si>
  <si>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道路舗装工事（坊寺４号線）</t>
    <rPh sb="0" eb="2">
      <t>ドウロ</t>
    </rPh>
    <rPh sb="2" eb="4">
      <t>ホソウ</t>
    </rPh>
    <rPh sb="4" eb="6">
      <t>コウジ</t>
    </rPh>
    <rPh sb="7" eb="8">
      <t>ボウ</t>
    </rPh>
    <rPh sb="8" eb="9">
      <t>テラ</t>
    </rPh>
    <rPh sb="10" eb="12">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</si>
</sst>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道路舗装工事（坊寺４号線）</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P20" sqref="P20"/>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8"/>
      <c r="G8" s="148"/>
      <c r="H8" s="148"/>
      <c r="AG8" s="36"/>
    </row>
    <row r="9" spans="1:42" s="12" customFormat="1" ht="24.9" customHeight="1" x14ac:dyDescent="0.2">
      <c r="D9" s="56" t="s">
        <v>50</v>
      </c>
      <c r="E9" s="14" t="s">
        <v>30</v>
      </c>
      <c r="F9" s="149"/>
      <c r="G9" s="149"/>
      <c r="H9" s="149"/>
      <c r="AG9" s="49"/>
      <c r="AH9" s="49"/>
      <c r="AI9" s="49"/>
    </row>
    <row r="10" spans="1:42" s="12" customFormat="1" ht="24.9" customHeight="1" x14ac:dyDescent="0.2">
      <c r="D10" s="39"/>
      <c r="E10" s="14" t="s">
        <v>31</v>
      </c>
      <c r="F10" s="149"/>
      <c r="G10" s="149"/>
      <c r="H10" s="149"/>
      <c r="AG10" s="49"/>
      <c r="AH10" s="49"/>
      <c r="AI10" s="49"/>
    </row>
    <row r="11" spans="1:42" s="12" customFormat="1" ht="17.399999999999999" customHeight="1" x14ac:dyDescent="0.2">
      <c r="D11" s="35" t="s">
        <v>34</v>
      </c>
      <c r="E11" s="54" t="s">
        <v>122</v>
      </c>
      <c r="F11" s="150"/>
      <c r="G11" s="151"/>
      <c r="H11" s="151"/>
    </row>
    <row r="12" spans="1:42" s="12" customFormat="1" ht="17.399999999999999" customHeight="1" x14ac:dyDescent="0.2">
      <c r="D12" s="52"/>
      <c r="E12" s="54" t="s">
        <v>55</v>
      </c>
      <c r="F12" s="152"/>
      <c r="G12" s="153"/>
      <c r="H12" s="153"/>
    </row>
    <row r="13" spans="1:42" s="36" customFormat="1" ht="9.9" customHeight="1" x14ac:dyDescent="0.2"/>
    <row r="14" spans="1:42" s="36" customFormat="1" ht="35.15" customHeight="1" x14ac:dyDescent="0.2">
      <c r="A14" s="154" t="s">
        <v>186</v>
      </c>
      <c r="B14" s="155"/>
      <c r="C14" s="155"/>
      <c r="D14" s="155"/>
      <c r="E14" s="155"/>
      <c r="F14" s="155"/>
      <c r="G14" s="155"/>
      <c r="H14" s="155"/>
    </row>
    <row r="15" spans="1:42" s="49" customFormat="1" ht="12" customHeight="1" x14ac:dyDescent="0.2">
      <c r="A15" s="47" t="s">
        <v>8</v>
      </c>
      <c r="B15" s="48" t="s">
        <v>187</v>
      </c>
    </row>
    <row r="16" spans="1:42" s="49" customFormat="1" ht="22.5" customHeight="1" thickBot="1" x14ac:dyDescent="0.25">
      <c r="A16" s="50" t="s">
        <v>9</v>
      </c>
      <c r="B16" s="156" t="s">
        <v>188</v>
      </c>
      <c r="C16" s="157"/>
      <c r="D16" s="157"/>
      <c r="E16" s="157"/>
      <c r="F16" s="157"/>
      <c r="G16" s="157"/>
      <c r="H16" s="157"/>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41" t="s">
        <v>126</v>
      </c>
      <c r="B18" s="142"/>
      <c r="C18" s="142"/>
      <c r="D18" s="143"/>
      <c r="E18" s="103" t="s">
        <v>127</v>
      </c>
      <c r="F18" s="104" t="s">
        <v>64</v>
      </c>
      <c r="G18" s="124"/>
      <c r="H18" s="106" t="s">
        <v>128</v>
      </c>
    </row>
    <row r="19" spans="1:43" s="36" customFormat="1" ht="45" hidden="1" customHeight="1" thickBot="1" x14ac:dyDescent="0.25">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62" t="s">
        <v>130</v>
      </c>
      <c r="B20" s="163"/>
      <c r="C20" s="163"/>
      <c r="D20" s="164"/>
      <c r="E20" s="78" t="s">
        <v>164</v>
      </c>
      <c r="F20" s="79" t="s">
        <v>64</v>
      </c>
      <c r="G20" s="80"/>
      <c r="H20" s="81" t="s">
        <v>193</v>
      </c>
    </row>
    <row r="21" spans="1:43" s="36" customFormat="1" ht="55" x14ac:dyDescent="0.2">
      <c r="A21" s="82"/>
      <c r="B21" s="83" t="s">
        <v>66</v>
      </c>
      <c r="C21" s="165" t="s">
        <v>260</v>
      </c>
      <c r="D21" s="166"/>
      <c r="E21" s="167"/>
      <c r="F21" s="84" t="s">
        <v>15</v>
      </c>
      <c r="G21" s="85" t="s">
        <v>25</v>
      </c>
      <c r="H21" s="74" t="str">
        <f>VLOOKUP(G21,$AJ$2:$AP$4,3)</f>
        <v>シート「B」及びシート「B-2」に電子情報を貼付</v>
      </c>
    </row>
    <row r="22" spans="1:43" s="36" customFormat="1" ht="69.650000000000006" customHeight="1" x14ac:dyDescent="0.2">
      <c r="A22" s="141" t="s">
        <v>131</v>
      </c>
      <c r="B22" s="142"/>
      <c r="C22" s="142"/>
      <c r="D22" s="14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41" t="s">
        <v>132</v>
      </c>
      <c r="B24" s="168"/>
      <c r="C24" s="168"/>
      <c r="D24" s="168"/>
      <c r="E24" s="75"/>
      <c r="F24" s="76"/>
      <c r="G24" s="75"/>
      <c r="H24" s="77"/>
      <c r="AQ24" s="12"/>
    </row>
    <row r="25" spans="1:43" s="12" customFormat="1" ht="48" customHeight="1" x14ac:dyDescent="0.2">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道路舗装工事（坊寺４号線）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道路舗装工事（坊寺４号線）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7" t="s">
        <v>58</v>
      </c>
      <c r="I5" s="147"/>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道路舗装工事（坊寺４号線）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道路舗装工事（坊寺４号線）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道路舗装工事（坊寺４号線）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道路舗装工事（坊寺４号線）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2026-07-22T23:44:49Z</dcterms:modified>
</cp:coreProperties>
</file>