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731_公告（0821開札）★\01_公告案\"/>
    </mc:Choice>
  </mc:AlternateContent>
  <xr:revisionPtr revIDLastSave="0" documentId="13_ncr:1_{D43A7E5D-2DAD-4C14-AA34-A131E264AF8C}" xr6:coauthVersionLast="47" xr6:coauthVersionMax="47" xr10:uidLastSave="{00000000-0000-0000-0000-000000000000}"/>
  <bookViews>
    <workbookView xWindow="14295" yWindow="-16200" windowWidth="14610" windowHeight="15585"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<sst xmlns="http://schemas.openxmlformats.org/spreadsheetml/2006/main" count="383" uniqueCount="273">
  <si>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</si>
  <si>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</si>
  <si>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</si>
  <si>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</si>
  <si>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</si>
  <si>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</si>
  <si>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</si>
  <si>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</si>
  <si>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</si>
  <si>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</si>
  <si>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</si>
  <si>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</si>
  <si>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</si>
  <si>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</si>
  <si>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</si>
  <si>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</si>
  <si>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</si>
  <si>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</si>
  <si>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</si>
  <si>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</si>
  <si>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</si>
  <si>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</si>
  <si>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</si>
  <si>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</si>
  <si>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</si>
  <si>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</si>
  <si>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</si>
  <si>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</si>
  <si>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</si>
  <si>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</si>
  <si>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</si>
  <si>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</si>
  <si>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</si>
  <si>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</si>
  <si>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</si>
  <si>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</si>
  <si>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</si>
  <si>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</si>
  <si>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</si>
  <si>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</si>
  <si>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</si>
  <si>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</si>
  <si>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</si>
  <si>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</si>
  <si>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</si>
  <si>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</si>
  <si>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</si>
  <si>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</si>
  <si>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</si>
  <si>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</si>
  <si>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</si>
  <si>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</si>
  <si>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</si>
  <si>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</si>
  <si>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</si>
  <si>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</si>
  <si>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</si>
  <si>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</si>
  <si>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</si>
  <si>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</si>
  <si>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</si>
  <si>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</si>
  <si>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</si>
  <si>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</si>
  <si>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</si>
  <si>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</si>
  <si>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</si>
  <si>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</si>
  <si>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</si>
  <si>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</si>
  <si>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</si>
  <si>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</si>
  <si>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</si>
  <si>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</si>
  <si>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</si>
  <si>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</si>
  <si>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</si>
  <si>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</si>
  <si>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</si>
  <si>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</si>
  <si>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</si>
  <si>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</si>
  <si>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</si>
  <si>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</si>
  <si>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</si>
  <si>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</si>
  <si>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</si>
  <si>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</si>
  <si>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</si>
  <si>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</si>
  <si>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</si>
  <si>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</si>
  <si>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</si>
  <si>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</si>
  <si>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</si>
  <si>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</si>
  <si>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</si>
  <si>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</si>
  <si>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</si>
  <si>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</si>
  <si>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</si>
  <si>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</si>
  <si>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</si>
  <si>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</si>
  <si>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</si>
  <si>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</si>
  <si>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</si>
  <si>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</si>
  <si>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</si>
  <si>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</si>
  <si>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</si>
  <si>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</si>
  <si>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</si>
  <si>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</si>
  <si>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</si>
  <si>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</si>
  <si>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</si>
  <si>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</si>
  <si>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</si>
  <si>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</si>
  <si>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</si>
  <si>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</si>
  <si>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</si>
  <si>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</si>
  <si>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</si>
  <si>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</si>
  <si>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</si>
  <si>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</si>
  <si>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</si>
  <si>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</si>
  <si>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</si>
  <si>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</si>
  <si>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</si>
  <si>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</si>
  <si>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</si>
  <si>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</si>
  <si>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</si>
  <si>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</si>
  <si>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</si>
  <si>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</si>
  <si>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</si>
  <si>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</si>
  <si>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</si>
  <si>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</si>
  <si>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</si>
  <si>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</si>
  <si>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</si>
  <si>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</si>
  <si>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</si>
  <si>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</si>
  <si>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</si>
  <si>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</si>
  <si>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</si>
  <si>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</si>
  <si>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</si>
  <si>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</si>
  <si>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</si>
  <si>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</si>
  <si>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</si>
  <si>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</si>
  <si>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</si>
  <si>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</si>
  <si>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</si>
  <si>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</si>
  <si>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</si>
  <si>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</si>
  <si>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</si>
  <si>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</si>
  <si>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</si>
  <si>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</si>
  <si>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</si>
  <si>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</si>
  <si>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</si>
  <si>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</si>
  <si>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</si>
  <si>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</si>
  <si>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</si>
  <si>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</si>
  <si>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</si>
  <si>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</si>
  <si>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</si>
  <si>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</si>
  <si>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</si>
  <si>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</si>
  <si>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</si>
  <si>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</si>
  <si>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</si>
  <si>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</si>
  <si>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</si>
  <si>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</si>
  <si>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</si>
  <si>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</si>
  <si>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</si>
  <si>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</si>
  <si>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</si>
  <si>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</si>
  <si>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</si>
  <si>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</si>
  <si>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</si>
  <si>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</si>
  <si>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</si>
  <si>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</si>
  <si>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</si>
  <si>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</si>
  <si>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</si>
  <si>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</si>
  <si>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</si>
  <si>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</si>
  <si>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</si>
  <si>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</si>
  <si>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</si>
  <si>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</si>
  <si>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</si>
  <si>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</si>
  <si>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</si>
  <si>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</si>
  <si>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</si>
  <si>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</si>
  <si>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</si>
  <si>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</si>
  <si>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</si>
  <si>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</si>
  <si>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</si>
  <si>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</si>
  <si>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</si>
  <si>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</si>
  <si>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</si>
  <si>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</si>
  <si>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</si>
  <si>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</si>
  <si>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</si>
  <si>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</si>
  <si>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</si>
  <si>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</si>
  <si>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</si>
  <si>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</si>
  <si>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</si>
  <si>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</si>
  <si>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</si>
  <si>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</si>
  <si>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</si>
  <si>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</si>
  <si>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</si>
  <si>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</si>
  <si>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</si>
  <si>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</si>
  <si>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</si>
  <si>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</si>
  <si>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</si>
  <si>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</si>
  <si>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</si>
  <si>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</si>
  <si>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</si>
  <si>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</si>
  <si>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</si>
  <si>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</si>
  <si>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</si>
  <si>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</si>
  <si>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</si>
  <si>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</si>
  <si>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</si>
  <si>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</si>
  <si>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</si>
  <si>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</si>
  <si>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</si>
  <si>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</si>
  <si>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</si>
  <si>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</si>
  <si>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</si>
  <si>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</si>
  <si>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</si>
  <si>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</si>
  <si>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道路舗装工事（芦田川右岸１号幹線）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</si>
</sst>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10"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0" fillId="0" borderId="0" xfId="0" applyAlignment="1">
      <alignment horizontal="distributed" vertical="center" indent="1"/>
    </xf>
    <xf numFmtId="0" fontId="0" fillId="3" borderId="2" xfId="0" applyFill="1" applyBorder="1" applyAlignment="1">
      <alignment horizontal="left" vertical="center"/>
    </xf>
    <xf numFmtId="0" fontId="5" fillId="0" borderId="0" xfId="0" applyFont="1" applyAlignment="1">
      <alignment horizontal="center" vertical="distributed" wrapText="1"/>
    </xf>
    <xf numFmtId="0" fontId="0" fillId="3" borderId="1" xfId="0" applyFill="1" applyBorder="1" applyAlignment="1">
      <alignment horizontal="left" vertical="center"/>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Border="1" applyAlignment="1">
      <alignment horizontal="center" vertical="center"/>
    </xf>
    <xf numFmtId="49" fontId="0" fillId="0" borderId="17" xfId="0" applyNumberFormat="1" applyBorder="1" applyAlignment="1">
      <alignment horizontal="center" vertical="top" wrapText="1"/>
    </xf>
    <xf numFmtId="49" fontId="0" fillId="0" borderId="17" xfId="0" applyNumberFormat="1" applyBorder="1" applyAlignment="1">
      <alignment horizontal="left" vertical="top" wrapText="1"/>
    </xf>
    <xf numFmtId="49" fontId="5" fillId="0" borderId="0" xfId="0" applyNumberFormat="1" applyFont="1" applyAlignment="1">
      <alignment horizontal="left" vertical="distributed" wrapText="1"/>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38"/>
      <c r="E9" s="138"/>
    </row>
    <row r="10" spans="1:5" ht="30" customHeight="1" x14ac:dyDescent="0.25">
      <c r="A10" s="17"/>
      <c r="B10" s="57" t="s">
        <v>53</v>
      </c>
      <c r="C10" s="4" t="s">
        <v>4</v>
      </c>
      <c r="D10" s="139"/>
      <c r="E10" s="139"/>
    </row>
    <row r="11" spans="1:5" ht="30" customHeight="1" x14ac:dyDescent="0.2">
      <c r="C11" s="4" t="s">
        <v>5</v>
      </c>
      <c r="D11" s="139"/>
      <c r="E11" s="139"/>
    </row>
    <row r="12" spans="1:5" ht="18" customHeight="1" x14ac:dyDescent="0.2">
      <c r="C12" s="4" t="s">
        <v>55</v>
      </c>
      <c r="D12" s="140"/>
      <c r="E12" s="140"/>
    </row>
    <row r="13" spans="1:5" ht="36" customHeight="1" x14ac:dyDescent="0.2">
      <c r="C13" s="4"/>
      <c r="D13" s="3"/>
    </row>
    <row r="14" spans="1:5" s="13" customFormat="1" ht="51" customHeight="1" x14ac:dyDescent="0.2">
      <c r="A14" s="58"/>
      <c r="B14" s="64" t="str">
        <f>'1'!A4</f>
        <v>道路舗装工事（芦田川右岸１号幹線）</v>
      </c>
      <c r="C14" s="60"/>
      <c r="D14" s="58"/>
    </row>
    <row r="15" spans="1:5" s="13" customFormat="1" ht="36" customHeight="1" x14ac:dyDescent="0.2">
      <c r="A15" s="58"/>
      <c r="B15" s="136" t="s">
        <v>183</v>
      </c>
      <c r="C15" s="137"/>
      <c r="D15" s="137"/>
      <c r="E15" s="137"/>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63" t="s">
        <v>101</v>
      </c>
      <c r="AB1" s="163"/>
      <c r="AC1" s="163"/>
      <c r="AD1" s="163" t="s">
        <v>102</v>
      </c>
      <c r="AE1" s="163"/>
      <c r="AF1" s="163"/>
      <c r="AG1" s="164" t="s">
        <v>113</v>
      </c>
      <c r="AH1" s="164"/>
      <c r="AI1" s="164"/>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65" t="s">
        <v>45</v>
      </c>
      <c r="H5" s="166"/>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67"/>
      <c r="G8" s="167"/>
      <c r="H8" s="167"/>
      <c r="AG8" s="36"/>
    </row>
    <row r="9" spans="1:42" s="12" customFormat="1" ht="24.9" customHeight="1" x14ac:dyDescent="0.2">
      <c r="D9" s="56" t="s">
        <v>50</v>
      </c>
      <c r="E9" s="14" t="s">
        <v>30</v>
      </c>
      <c r="F9" s="168"/>
      <c r="G9" s="168"/>
      <c r="H9" s="168"/>
      <c r="AG9" s="49"/>
      <c r="AH9" s="49"/>
      <c r="AI9" s="49"/>
    </row>
    <row r="10" spans="1:42" s="12" customFormat="1" ht="24.9" customHeight="1" x14ac:dyDescent="0.2">
      <c r="D10" s="39"/>
      <c r="E10" s="14" t="s">
        <v>31</v>
      </c>
      <c r="F10" s="168"/>
      <c r="G10" s="168"/>
      <c r="H10" s="168"/>
      <c r="AG10" s="49"/>
      <c r="AH10" s="49"/>
      <c r="AI10" s="49"/>
    </row>
    <row r="11" spans="1:42" s="12" customFormat="1" ht="17.399999999999999" customHeight="1" x14ac:dyDescent="0.2">
      <c r="D11" s="35" t="s">
        <v>34</v>
      </c>
      <c r="E11" s="54" t="s">
        <v>122</v>
      </c>
      <c r="F11" s="169"/>
      <c r="G11" s="170"/>
      <c r="H11" s="170"/>
    </row>
    <row r="12" spans="1:42" s="12" customFormat="1" ht="17.399999999999999" customHeight="1" x14ac:dyDescent="0.2">
      <c r="D12" s="52"/>
      <c r="E12" s="54" t="s">
        <v>55</v>
      </c>
      <c r="F12" s="171"/>
      <c r="G12" s="172"/>
      <c r="H12" s="172"/>
    </row>
    <row r="13" spans="1:42" s="36" customFormat="1" ht="9.9" customHeight="1" x14ac:dyDescent="0.2"/>
    <row r="14" spans="1:42" s="36" customFormat="1" ht="35.15" customHeight="1" x14ac:dyDescent="0.2">
      <c r="A14" s="173" t="s">
        <v>186</v>
      </c>
      <c r="B14" s="174"/>
      <c r="C14" s="174"/>
      <c r="D14" s="174"/>
      <c r="E14" s="174"/>
      <c r="F14" s="174"/>
      <c r="G14" s="174"/>
      <c r="H14" s="174"/>
    </row>
    <row r="15" spans="1:42" s="49" customFormat="1" ht="12" customHeight="1" x14ac:dyDescent="0.2">
      <c r="A15" s="47" t="s">
        <v>8</v>
      </c>
      <c r="B15" s="48" t="s">
        <v>187</v>
      </c>
    </row>
    <row r="16" spans="1:42" s="49" customFormat="1" ht="22.5" customHeight="1" thickBot="1" x14ac:dyDescent="0.25">
      <c r="A16" s="50" t="s">
        <v>9</v>
      </c>
      <c r="B16" s="175" t="s">
        <v>188</v>
      </c>
      <c r="C16" s="176"/>
      <c r="D16" s="176"/>
      <c r="E16" s="176"/>
      <c r="F16" s="176"/>
      <c r="G16" s="176"/>
      <c r="H16" s="176"/>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51" t="s">
        <v>126</v>
      </c>
      <c r="B18" s="152"/>
      <c r="C18" s="152"/>
      <c r="D18" s="153"/>
      <c r="E18" s="103" t="s">
        <v>127</v>
      </c>
      <c r="F18" s="104" t="s">
        <v>64</v>
      </c>
      <c r="G18" s="124"/>
      <c r="H18" s="106" t="s">
        <v>128</v>
      </c>
    </row>
    <row r="19" spans="1:43" s="36" customFormat="1" ht="45" hidden="1" customHeight="1" thickBot="1" x14ac:dyDescent="0.25">
      <c r="A19" s="123"/>
      <c r="B19" s="143" t="s">
        <v>129</v>
      </c>
      <c r="C19" s="144"/>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45" t="s">
        <v>130</v>
      </c>
      <c r="B20" s="146"/>
      <c r="C20" s="146"/>
      <c r="D20" s="147"/>
      <c r="E20" s="78" t="s">
        <v>164</v>
      </c>
      <c r="F20" s="79" t="s">
        <v>64</v>
      </c>
      <c r="G20" s="80"/>
      <c r="H20" s="81" t="s">
        <v>193</v>
      </c>
    </row>
    <row r="21" spans="1:43" s="36" customFormat="1" ht="55" x14ac:dyDescent="0.2">
      <c r="A21" s="82"/>
      <c r="B21" s="83" t="s">
        <v>66</v>
      </c>
      <c r="C21" s="148" t="s">
        <v>260</v>
      </c>
      <c r="D21" s="149"/>
      <c r="E21" s="150"/>
      <c r="F21" s="84" t="s">
        <v>15</v>
      </c>
      <c r="G21" s="85" t="s">
        <v>25</v>
      </c>
      <c r="H21" s="74" t="str">
        <f>VLOOKUP(G21,$AJ$2:$AP$4,3)</f>
        <v>シート「B」及びシート「B-2」に電子情報を貼付</v>
      </c>
    </row>
    <row r="22" spans="1:43" s="36" customFormat="1" ht="69.650000000000006" customHeight="1" x14ac:dyDescent="0.2">
      <c r="A22" s="151" t="s">
        <v>131</v>
      </c>
      <c r="B22" s="152"/>
      <c r="C22" s="152"/>
      <c r="D22" s="153"/>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51" t="s">
        <v>132</v>
      </c>
      <c r="B24" s="154"/>
      <c r="C24" s="154"/>
      <c r="D24" s="154"/>
      <c r="E24" s="75"/>
      <c r="F24" s="76"/>
      <c r="G24" s="75"/>
      <c r="H24" s="77"/>
      <c r="AQ24" s="12"/>
    </row>
    <row r="25" spans="1:43" s="12" customFormat="1" ht="48" customHeight="1" x14ac:dyDescent="0.2">
      <c r="A25" s="155"/>
      <c r="B25" s="157" t="s">
        <v>32</v>
      </c>
      <c r="C25" s="159" t="s">
        <v>14</v>
      </c>
      <c r="D25" s="149"/>
      <c r="E25" s="150"/>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56"/>
      <c r="B26" s="158"/>
      <c r="C26" s="160" t="s">
        <v>70</v>
      </c>
      <c r="D26" s="161"/>
      <c r="E26" s="162"/>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41" t="s">
        <v>189</v>
      </c>
      <c r="B28" s="141"/>
      <c r="C28" s="141"/>
      <c r="D28" s="141"/>
      <c r="E28" s="141"/>
      <c r="F28" s="141"/>
      <c r="G28" s="141"/>
      <c r="H28" s="141"/>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42" t="s">
        <v>190</v>
      </c>
      <c r="B29" s="142"/>
      <c r="C29" s="142"/>
      <c r="D29" s="142"/>
      <c r="E29" s="142"/>
      <c r="F29" s="142"/>
      <c r="G29" s="142"/>
      <c r="H29" s="142"/>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42" t="s">
        <v>191</v>
      </c>
      <c r="B30" s="142"/>
      <c r="C30" s="142"/>
      <c r="D30" s="142"/>
      <c r="E30" s="142"/>
      <c r="F30" s="142"/>
      <c r="G30" s="142"/>
      <c r="H30" s="142"/>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42" t="s">
        <v>192</v>
      </c>
      <c r="B31" s="142"/>
      <c r="C31" s="142"/>
      <c r="D31" s="142"/>
      <c r="E31" s="142"/>
      <c r="F31" s="142"/>
      <c r="G31" s="142"/>
      <c r="H31" s="142"/>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18:D18"/>
    <mergeCell ref="AA1:AC1"/>
    <mergeCell ref="AD1:AF1"/>
    <mergeCell ref="AG1:AI1"/>
    <mergeCell ref="G5:H5"/>
    <mergeCell ref="F8:H8"/>
    <mergeCell ref="F9:H9"/>
    <mergeCell ref="F10:H10"/>
    <mergeCell ref="F11:H11"/>
    <mergeCell ref="F12:H12"/>
    <mergeCell ref="A14:H14"/>
    <mergeCell ref="B16:H16"/>
    <mergeCell ref="A28:H28"/>
    <mergeCell ref="A29:H29"/>
    <mergeCell ref="A30:H30"/>
    <mergeCell ref="A31:H31"/>
    <mergeCell ref="B19:C19"/>
    <mergeCell ref="A20:D20"/>
    <mergeCell ref="C21:E21"/>
    <mergeCell ref="A22:D22"/>
    <mergeCell ref="A24:D24"/>
    <mergeCell ref="A25:A26"/>
    <mergeCell ref="B25:B26"/>
    <mergeCell ref="C25:E25"/>
    <mergeCell ref="C26:E2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道路舗装工事（芦田川右岸１号幹線）</v>
      </c>
      <c r="B4" s="10"/>
      <c r="C4" s="9"/>
      <c r="D4" s="9"/>
      <c r="E4" s="9"/>
    </row>
    <row r="5" spans="1:6" ht="16.5" customHeight="1" x14ac:dyDescent="0.2">
      <c r="A5" s="10"/>
      <c r="B5" s="10"/>
      <c r="C5" s="9"/>
      <c r="D5" s="9"/>
      <c r="E5" s="9"/>
    </row>
    <row r="6" spans="1:6" s="8" customFormat="1" ht="24.9" customHeight="1" x14ac:dyDescent="0.2">
      <c r="C6" s="86" t="s">
        <v>72</v>
      </c>
      <c r="D6" s="177"/>
      <c r="E6" s="178"/>
    </row>
    <row r="7" spans="1:6" s="8" customFormat="1" ht="9" customHeight="1" x14ac:dyDescent="0.2">
      <c r="C7" s="86"/>
      <c r="D7" s="87"/>
      <c r="E7" s="13"/>
    </row>
    <row r="8" spans="1:6" s="8" customFormat="1" ht="24.9" customHeight="1" x14ac:dyDescent="0.2">
      <c r="A8" s="181" t="s">
        <v>73</v>
      </c>
      <c r="B8" s="181"/>
      <c r="C8" s="181"/>
      <c r="D8" s="181"/>
      <c r="E8" s="181"/>
    </row>
    <row r="9" spans="1:6" ht="15" customHeight="1" x14ac:dyDescent="0.2">
      <c r="E9" s="88"/>
      <c r="F9" s="3"/>
    </row>
    <row r="10" spans="1:6" ht="24" customHeight="1" x14ac:dyDescent="0.2">
      <c r="A10" s="208" t="s">
        <v>78</v>
      </c>
      <c r="B10" s="184" t="s">
        <v>74</v>
      </c>
      <c r="C10" s="183"/>
      <c r="D10" s="182" t="s">
        <v>79</v>
      </c>
      <c r="E10" s="183"/>
    </row>
    <row r="11" spans="1:6" s="13" customFormat="1" ht="24" customHeight="1" x14ac:dyDescent="0.2">
      <c r="A11" s="209"/>
      <c r="B11" s="211" t="s">
        <v>80</v>
      </c>
      <c r="C11" s="203" t="s">
        <v>81</v>
      </c>
      <c r="D11" s="89" t="s">
        <v>82</v>
      </c>
      <c r="E11" s="91"/>
    </row>
    <row r="12" spans="1:6" s="13" customFormat="1" ht="24" customHeight="1" x14ac:dyDescent="0.2">
      <c r="A12" s="209"/>
      <c r="B12" s="212"/>
      <c r="C12" s="204"/>
      <c r="D12" s="90" t="s">
        <v>83</v>
      </c>
      <c r="E12" s="92"/>
    </row>
    <row r="13" spans="1:6" s="13" customFormat="1" ht="24" customHeight="1" x14ac:dyDescent="0.2">
      <c r="A13" s="209"/>
      <c r="B13" s="212"/>
      <c r="C13" s="205"/>
      <c r="D13" s="90" t="s">
        <v>84</v>
      </c>
      <c r="E13" s="93"/>
    </row>
    <row r="14" spans="1:6" s="13" customFormat="1" ht="24" customHeight="1" x14ac:dyDescent="0.2">
      <c r="A14" s="209"/>
      <c r="B14" s="212"/>
      <c r="C14" s="203" t="s">
        <v>75</v>
      </c>
      <c r="D14" s="89" t="s">
        <v>85</v>
      </c>
      <c r="E14" s="91"/>
    </row>
    <row r="15" spans="1:6" s="13" customFormat="1" ht="24" customHeight="1" x14ac:dyDescent="0.2">
      <c r="A15" s="209"/>
      <c r="B15" s="212"/>
      <c r="C15" s="204"/>
      <c r="D15" s="90" t="s">
        <v>86</v>
      </c>
      <c r="E15" s="92"/>
    </row>
    <row r="16" spans="1:6" s="13" customFormat="1" ht="24" customHeight="1" x14ac:dyDescent="0.2">
      <c r="A16" s="210"/>
      <c r="B16" s="213"/>
      <c r="C16" s="205"/>
      <c r="D16" s="90" t="s">
        <v>87</v>
      </c>
      <c r="E16" s="93"/>
    </row>
    <row r="17" spans="1:5" ht="22.5" customHeight="1" x14ac:dyDescent="0.2">
      <c r="A17" s="185" t="s">
        <v>88</v>
      </c>
      <c r="B17" s="179" t="s">
        <v>59</v>
      </c>
      <c r="C17" s="188"/>
      <c r="D17" s="193"/>
      <c r="E17" s="194"/>
    </row>
    <row r="18" spans="1:5" ht="22.5" customHeight="1" x14ac:dyDescent="0.2">
      <c r="A18" s="186"/>
      <c r="B18" s="179" t="s">
        <v>89</v>
      </c>
      <c r="C18" s="180"/>
      <c r="D18" s="195"/>
      <c r="E18" s="196"/>
    </row>
    <row r="19" spans="1:5" ht="22.5" customHeight="1" x14ac:dyDescent="0.2">
      <c r="A19" s="186"/>
      <c r="B19" s="179" t="s">
        <v>90</v>
      </c>
      <c r="C19" s="180"/>
      <c r="D19" s="195"/>
      <c r="E19" s="196"/>
    </row>
    <row r="20" spans="1:5" ht="22.5" customHeight="1" x14ac:dyDescent="0.2">
      <c r="A20" s="186"/>
      <c r="B20" s="179" t="s">
        <v>91</v>
      </c>
      <c r="C20" s="180"/>
      <c r="D20" s="195"/>
      <c r="E20" s="196"/>
    </row>
    <row r="21" spans="1:5" ht="22.5" customHeight="1" x14ac:dyDescent="0.2">
      <c r="A21" s="186"/>
      <c r="B21" s="179" t="s">
        <v>92</v>
      </c>
      <c r="C21" s="180"/>
      <c r="D21" s="195"/>
      <c r="E21" s="196"/>
    </row>
    <row r="22" spans="1:5" ht="22.5" customHeight="1" x14ac:dyDescent="0.2">
      <c r="A22" s="186"/>
      <c r="B22" s="179" t="s">
        <v>93</v>
      </c>
      <c r="C22" s="180"/>
      <c r="D22" s="195"/>
      <c r="E22" s="196"/>
    </row>
    <row r="23" spans="1:5" ht="22.5" customHeight="1" x14ac:dyDescent="0.2">
      <c r="A23" s="186"/>
      <c r="B23" s="179" t="s">
        <v>94</v>
      </c>
      <c r="C23" s="180"/>
      <c r="D23" s="195"/>
      <c r="E23" s="196"/>
    </row>
    <row r="24" spans="1:5" ht="20.149999999999999" customHeight="1" x14ac:dyDescent="0.2">
      <c r="A24" s="186"/>
      <c r="B24" s="201"/>
      <c r="C24" s="202"/>
      <c r="D24" s="195"/>
      <c r="E24" s="196"/>
    </row>
    <row r="25" spans="1:5" ht="20.149999999999999" customHeight="1" x14ac:dyDescent="0.2">
      <c r="A25" s="186"/>
      <c r="B25" s="191" t="s">
        <v>95</v>
      </c>
      <c r="C25" s="192"/>
      <c r="D25" s="195"/>
      <c r="E25" s="196"/>
    </row>
    <row r="26" spans="1:5" ht="20.149999999999999" customHeight="1" x14ac:dyDescent="0.2">
      <c r="A26" s="186"/>
      <c r="B26" s="189"/>
      <c r="C26" s="190"/>
      <c r="D26" s="195"/>
      <c r="E26" s="196"/>
    </row>
    <row r="27" spans="1:5" ht="22.5" customHeight="1" x14ac:dyDescent="0.2">
      <c r="A27" s="187"/>
      <c r="B27" s="206" t="s">
        <v>76</v>
      </c>
      <c r="C27" s="190"/>
      <c r="D27" s="197"/>
      <c r="E27" s="198"/>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207"/>
      <c r="B30" s="207"/>
      <c r="C30" s="207"/>
      <c r="D30" s="207"/>
      <c r="E30" s="207"/>
    </row>
    <row r="31" spans="1:5" s="12" customFormat="1" ht="19.5" customHeight="1" x14ac:dyDescent="0.2">
      <c r="A31" s="207" t="s">
        <v>151</v>
      </c>
      <c r="B31" s="207"/>
      <c r="C31" s="207"/>
      <c r="D31" s="207"/>
      <c r="E31" s="207"/>
    </row>
    <row r="32" spans="1:5" s="12" customFormat="1" ht="92.4" customHeight="1" x14ac:dyDescent="0.2">
      <c r="A32" s="199" t="s">
        <v>265</v>
      </c>
      <c r="B32" s="200"/>
      <c r="C32" s="200"/>
      <c r="D32" s="200"/>
      <c r="E32" s="200"/>
    </row>
  </sheetData>
  <mergeCells count="24">
    <mergeCell ref="A32:E32"/>
    <mergeCell ref="B24:C24"/>
    <mergeCell ref="C11:C13"/>
    <mergeCell ref="C14:C16"/>
    <mergeCell ref="B27:C27"/>
    <mergeCell ref="A31:E31"/>
    <mergeCell ref="A30:E30"/>
    <mergeCell ref="A10:A16"/>
    <mergeCell ref="B11:B16"/>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14" t="s">
        <v>254</v>
      </c>
      <c r="E1" s="214"/>
    </row>
    <row r="2" spans="1:6" ht="15" customHeight="1" x14ac:dyDescent="0.2">
      <c r="D2" s="214"/>
      <c r="E2" s="214"/>
    </row>
    <row r="3" spans="1:6" ht="12" customHeight="1" x14ac:dyDescent="0.2">
      <c r="A3" s="53"/>
      <c r="D3" s="214"/>
      <c r="E3" s="214"/>
    </row>
    <row r="4" spans="1:6" ht="30" customHeight="1" x14ac:dyDescent="0.2">
      <c r="A4" s="1" t="s">
        <v>155</v>
      </c>
      <c r="B4" s="1"/>
      <c r="C4" s="9"/>
      <c r="D4" s="9"/>
      <c r="E4" s="9"/>
    </row>
    <row r="5" spans="1:6" ht="24" customHeight="1" x14ac:dyDescent="0.2">
      <c r="A5" s="10" t="str">
        <f>'1'!A4</f>
        <v>道路舗装工事（芦田川右岸１号幹線）</v>
      </c>
      <c r="B5" s="10"/>
      <c r="C5" s="9"/>
      <c r="D5" s="9"/>
      <c r="E5" s="9"/>
    </row>
    <row r="6" spans="1:6" ht="18" customHeight="1" x14ac:dyDescent="0.2">
      <c r="A6" s="10"/>
      <c r="B6" s="10"/>
      <c r="C6" s="9"/>
      <c r="D6" s="9"/>
      <c r="E6" s="9"/>
    </row>
    <row r="7" spans="1:6" s="8" customFormat="1" ht="24" customHeight="1" x14ac:dyDescent="0.2">
      <c r="C7" s="86" t="s">
        <v>72</v>
      </c>
      <c r="D7" s="177"/>
      <c r="E7" s="178"/>
    </row>
    <row r="8" spans="1:6" s="8" customFormat="1" ht="9" customHeight="1" x14ac:dyDescent="0.2">
      <c r="C8" s="86"/>
      <c r="D8" s="87"/>
      <c r="E8" s="13"/>
    </row>
    <row r="9" spans="1:6" s="8" customFormat="1" ht="24" customHeight="1" x14ac:dyDescent="0.2">
      <c r="A9" s="181" t="s">
        <v>73</v>
      </c>
      <c r="B9" s="181"/>
      <c r="C9" s="181"/>
      <c r="D9" s="181"/>
      <c r="E9" s="181"/>
    </row>
    <row r="10" spans="1:6" ht="15" customHeight="1" x14ac:dyDescent="0.2">
      <c r="E10" s="88"/>
      <c r="F10" s="3"/>
    </row>
    <row r="11" spans="1:6" ht="24" customHeight="1" x14ac:dyDescent="0.2">
      <c r="A11" s="218" t="s">
        <v>156</v>
      </c>
      <c r="B11" s="184" t="s">
        <v>74</v>
      </c>
      <c r="C11" s="183"/>
      <c r="D11" s="182" t="s">
        <v>157</v>
      </c>
      <c r="E11" s="183"/>
    </row>
    <row r="12" spans="1:6" s="13" customFormat="1" ht="24" customHeight="1" x14ac:dyDescent="0.2">
      <c r="A12" s="219"/>
      <c r="B12" s="211" t="s">
        <v>80</v>
      </c>
      <c r="C12" s="215" t="s">
        <v>81</v>
      </c>
      <c r="D12" s="89" t="s">
        <v>82</v>
      </c>
      <c r="E12" s="91"/>
    </row>
    <row r="13" spans="1:6" s="13" customFormat="1" ht="24" customHeight="1" x14ac:dyDescent="0.2">
      <c r="A13" s="219"/>
      <c r="B13" s="212"/>
      <c r="C13" s="216"/>
      <c r="D13" s="90" t="s">
        <v>83</v>
      </c>
      <c r="E13" s="92"/>
    </row>
    <row r="14" spans="1:6" s="13" customFormat="1" ht="24" customHeight="1" x14ac:dyDescent="0.2">
      <c r="A14" s="219"/>
      <c r="B14" s="212"/>
      <c r="C14" s="217"/>
      <c r="D14" s="90" t="s">
        <v>84</v>
      </c>
      <c r="E14" s="93"/>
    </row>
    <row r="15" spans="1:6" s="13" customFormat="1" ht="24" customHeight="1" x14ac:dyDescent="0.2">
      <c r="A15" s="219"/>
      <c r="B15" s="212"/>
      <c r="C15" s="215" t="s">
        <v>75</v>
      </c>
      <c r="D15" s="89" t="s">
        <v>85</v>
      </c>
      <c r="E15" s="91"/>
    </row>
    <row r="16" spans="1:6" s="13" customFormat="1" ht="24" customHeight="1" x14ac:dyDescent="0.2">
      <c r="A16" s="219"/>
      <c r="B16" s="212"/>
      <c r="C16" s="216"/>
      <c r="D16" s="90" t="s">
        <v>86</v>
      </c>
      <c r="E16" s="92"/>
    </row>
    <row r="17" spans="1:5" s="13" customFormat="1" ht="24" customHeight="1" x14ac:dyDescent="0.2">
      <c r="A17" s="220"/>
      <c r="B17" s="213"/>
      <c r="C17" s="217"/>
      <c r="D17" s="90" t="s">
        <v>87</v>
      </c>
      <c r="E17" s="93"/>
    </row>
    <row r="18" spans="1:5" ht="24" customHeight="1" x14ac:dyDescent="0.2">
      <c r="A18" s="185" t="s">
        <v>88</v>
      </c>
      <c r="B18" s="179" t="s">
        <v>59</v>
      </c>
      <c r="C18" s="188"/>
      <c r="D18" s="221"/>
      <c r="E18" s="222"/>
    </row>
    <row r="19" spans="1:5" ht="24" customHeight="1" x14ac:dyDescent="0.2">
      <c r="A19" s="186"/>
      <c r="B19" s="179" t="s">
        <v>89</v>
      </c>
      <c r="C19" s="180"/>
      <c r="D19" s="223"/>
      <c r="E19" s="224"/>
    </row>
    <row r="20" spans="1:5" ht="24" customHeight="1" x14ac:dyDescent="0.2">
      <c r="A20" s="186"/>
      <c r="B20" s="179" t="s">
        <v>90</v>
      </c>
      <c r="C20" s="180"/>
      <c r="D20" s="223"/>
      <c r="E20" s="224"/>
    </row>
    <row r="21" spans="1:5" ht="24" customHeight="1" x14ac:dyDescent="0.2">
      <c r="A21" s="186"/>
      <c r="B21" s="179" t="s">
        <v>91</v>
      </c>
      <c r="C21" s="180"/>
      <c r="D21" s="223"/>
      <c r="E21" s="224"/>
    </row>
    <row r="22" spans="1:5" ht="24" customHeight="1" x14ac:dyDescent="0.2">
      <c r="A22" s="186"/>
      <c r="B22" s="179" t="s">
        <v>92</v>
      </c>
      <c r="C22" s="180"/>
      <c r="D22" s="223"/>
      <c r="E22" s="224"/>
    </row>
    <row r="23" spans="1:5" ht="24" customHeight="1" x14ac:dyDescent="0.2">
      <c r="A23" s="186"/>
      <c r="B23" s="179" t="s">
        <v>93</v>
      </c>
      <c r="C23" s="180"/>
      <c r="D23" s="223"/>
      <c r="E23" s="224"/>
    </row>
    <row r="24" spans="1:5" ht="24" customHeight="1" x14ac:dyDescent="0.2">
      <c r="A24" s="186"/>
      <c r="B24" s="179" t="s">
        <v>94</v>
      </c>
      <c r="C24" s="180"/>
      <c r="D24" s="223"/>
      <c r="E24" s="224"/>
    </row>
    <row r="25" spans="1:5" ht="24" customHeight="1" x14ac:dyDescent="0.2">
      <c r="A25" s="186"/>
      <c r="B25" s="201"/>
      <c r="C25" s="202"/>
      <c r="D25" s="223"/>
      <c r="E25" s="224"/>
    </row>
    <row r="26" spans="1:5" ht="24" customHeight="1" x14ac:dyDescent="0.2">
      <c r="A26" s="186"/>
      <c r="B26" s="191" t="s">
        <v>95</v>
      </c>
      <c r="C26" s="192"/>
      <c r="D26" s="223"/>
      <c r="E26" s="224"/>
    </row>
    <row r="27" spans="1:5" ht="24" customHeight="1" x14ac:dyDescent="0.2">
      <c r="A27" s="186"/>
      <c r="B27" s="189"/>
      <c r="C27" s="190"/>
      <c r="D27" s="223"/>
      <c r="E27" s="224"/>
    </row>
    <row r="28" spans="1:5" ht="24" customHeight="1" x14ac:dyDescent="0.2">
      <c r="A28" s="187"/>
      <c r="B28" s="206" t="s">
        <v>76</v>
      </c>
      <c r="C28" s="190"/>
      <c r="D28" s="225"/>
      <c r="E28" s="226"/>
    </row>
    <row r="29" spans="1:5" ht="15" customHeight="1" x14ac:dyDescent="0.2">
      <c r="B29" s="94"/>
      <c r="C29" s="95"/>
      <c r="D29" s="96"/>
      <c r="E29" s="96"/>
    </row>
    <row r="30" spans="1:5" s="12" customFormat="1" ht="15" customHeight="1" x14ac:dyDescent="0.2">
      <c r="A30" s="207" t="s">
        <v>151</v>
      </c>
      <c r="B30" s="207"/>
      <c r="C30" s="207"/>
      <c r="D30" s="207"/>
      <c r="E30" s="207"/>
    </row>
    <row r="31" spans="1:5" s="12" customFormat="1" ht="48" customHeight="1" x14ac:dyDescent="0.2">
      <c r="A31" s="199" t="s">
        <v>266</v>
      </c>
      <c r="B31" s="200"/>
      <c r="C31" s="200"/>
      <c r="D31" s="200"/>
      <c r="E31" s="200"/>
    </row>
    <row r="32" spans="1:5" s="12" customFormat="1" ht="18" customHeight="1" x14ac:dyDescent="0.2">
      <c r="A32" s="207" t="s">
        <v>194</v>
      </c>
      <c r="B32" s="207"/>
      <c r="C32" s="207"/>
      <c r="D32" s="207"/>
      <c r="E32" s="207"/>
    </row>
    <row r="33" spans="1:5" s="12" customFormat="1" ht="18" customHeight="1" x14ac:dyDescent="0.2">
      <c r="A33" s="207" t="s">
        <v>195</v>
      </c>
      <c r="B33" s="207"/>
      <c r="C33" s="207"/>
      <c r="D33" s="207"/>
      <c r="E33" s="207"/>
    </row>
    <row r="34" spans="1:5" s="12" customFormat="1" ht="51" customHeight="1" x14ac:dyDescent="0.2">
      <c r="A34" s="199" t="s">
        <v>196</v>
      </c>
      <c r="B34" s="200"/>
      <c r="C34" s="200"/>
      <c r="D34" s="200"/>
      <c r="E34" s="200"/>
    </row>
  </sheetData>
  <mergeCells count="2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 ref="D1:E3"/>
    <mergeCell ref="B24:C24"/>
    <mergeCell ref="B25:C25"/>
    <mergeCell ref="D7:E7"/>
    <mergeCell ref="A9:E9"/>
    <mergeCell ref="B11:C11"/>
    <mergeCell ref="D11:E11"/>
    <mergeCell ref="C12:C14"/>
    <mergeCell ref="C15:C17"/>
    <mergeCell ref="A11:A17"/>
    <mergeCell ref="B12:B17"/>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66" t="s">
        <v>58</v>
      </c>
      <c r="I5" s="166"/>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30"/>
      <c r="I9" s="230"/>
    </row>
    <row r="10" spans="1:9" ht="24.9" customHeight="1" x14ac:dyDescent="0.2">
      <c r="G10" s="6" t="s">
        <v>4</v>
      </c>
      <c r="H10" s="231"/>
      <c r="I10" s="231"/>
    </row>
    <row r="11" spans="1:9" ht="24.9" customHeight="1" x14ac:dyDescent="0.2">
      <c r="G11" s="6" t="s">
        <v>37</v>
      </c>
      <c r="H11" s="231"/>
      <c r="I11" s="231"/>
    </row>
    <row r="12" spans="1:9" ht="9.9" customHeight="1" x14ac:dyDescent="0.2">
      <c r="G12" s="4"/>
      <c r="H12" s="4"/>
      <c r="I12" s="68" t="s">
        <v>200</v>
      </c>
    </row>
    <row r="13" spans="1:9" ht="20.399999999999999" customHeight="1" x14ac:dyDescent="0.2">
      <c r="G13" s="7"/>
      <c r="H13" s="7"/>
    </row>
    <row r="14" spans="1:9" s="8" customFormat="1" ht="33.65" customHeight="1" x14ac:dyDescent="0.2">
      <c r="A14" s="232" t="s">
        <v>197</v>
      </c>
      <c r="B14" s="232"/>
      <c r="C14" s="233"/>
      <c r="D14" s="233"/>
      <c r="E14" s="233"/>
      <c r="F14" s="233"/>
      <c r="G14" s="233"/>
      <c r="H14" s="233"/>
      <c r="I14" s="233"/>
    </row>
    <row r="15" spans="1:9" s="8" customFormat="1" ht="31.75" customHeight="1" x14ac:dyDescent="0.2">
      <c r="A15" s="130"/>
      <c r="B15" s="234" t="s">
        <v>168</v>
      </c>
      <c r="C15" s="234"/>
      <c r="D15" s="234"/>
      <c r="E15" s="234"/>
      <c r="F15" s="234"/>
      <c r="G15" s="234"/>
      <c r="H15" s="234"/>
      <c r="I15" s="234"/>
    </row>
    <row r="16" spans="1:9" s="8" customFormat="1" ht="30.65" customHeight="1" x14ac:dyDescent="0.2">
      <c r="A16" s="130"/>
      <c r="B16" s="130"/>
      <c r="C16" s="214" t="s">
        <v>214</v>
      </c>
      <c r="D16" s="214"/>
      <c r="E16" s="214"/>
      <c r="F16" s="214"/>
      <c r="G16" s="214"/>
      <c r="H16" s="214"/>
      <c r="I16" s="214"/>
    </row>
    <row r="17" spans="1:9" s="8" customFormat="1" ht="15.65" customHeight="1" x14ac:dyDescent="0.2">
      <c r="A17" s="130"/>
      <c r="B17" s="130"/>
      <c r="C17" s="214" t="s">
        <v>215</v>
      </c>
      <c r="D17" s="214"/>
      <c r="E17" s="214"/>
      <c r="F17" s="214"/>
      <c r="G17" s="214"/>
      <c r="H17" s="214"/>
      <c r="I17" s="214"/>
    </row>
    <row r="18" spans="1:9" s="8" customFormat="1" ht="31.75" customHeight="1" x14ac:dyDescent="0.2">
      <c r="A18" s="130"/>
      <c r="B18" s="234" t="s">
        <v>198</v>
      </c>
      <c r="C18" s="234"/>
      <c r="D18" s="234"/>
      <c r="E18" s="234"/>
      <c r="F18" s="234"/>
      <c r="G18" s="234"/>
      <c r="H18" s="234"/>
      <c r="I18" s="234"/>
    </row>
    <row r="19" spans="1:9" s="8" customFormat="1" ht="141.65" customHeight="1" x14ac:dyDescent="0.2">
      <c r="C19" s="233" t="s">
        <v>257</v>
      </c>
      <c r="D19" s="233"/>
      <c r="E19" s="233"/>
      <c r="F19" s="233"/>
      <c r="G19" s="233"/>
      <c r="H19" s="233"/>
      <c r="I19" s="233"/>
    </row>
    <row r="20" spans="1:9" ht="24.9" customHeight="1" x14ac:dyDescent="0.2">
      <c r="A20" s="69"/>
      <c r="B20" s="69"/>
      <c r="C20" s="69"/>
      <c r="D20" s="69"/>
      <c r="E20" s="69"/>
      <c r="F20" s="69"/>
      <c r="G20" s="69"/>
      <c r="H20" s="69"/>
      <c r="I20" s="69"/>
    </row>
    <row r="21" spans="1:9" s="55" customFormat="1" ht="50.15" customHeight="1" x14ac:dyDescent="0.2">
      <c r="C21" s="70" t="s">
        <v>59</v>
      </c>
      <c r="D21" s="227" t="str">
        <f>'1'!A4</f>
        <v>道路舗装工事（芦田川右岸１号幹線）</v>
      </c>
      <c r="E21" s="228"/>
      <c r="F21" s="228"/>
      <c r="G21" s="228"/>
      <c r="H21" s="228"/>
      <c r="I21" s="229"/>
    </row>
    <row r="22" spans="1:9" s="55" customFormat="1" ht="50.15" customHeight="1" x14ac:dyDescent="0.2">
      <c r="C22" s="70" t="s">
        <v>173</v>
      </c>
      <c r="D22" s="227"/>
      <c r="E22" s="228"/>
      <c r="F22" s="228"/>
      <c r="G22" s="228"/>
      <c r="H22" s="228"/>
      <c r="I22" s="229"/>
    </row>
    <row r="23" spans="1:9" ht="18" customHeight="1" x14ac:dyDescent="0.2"/>
    <row r="24" spans="1:9" ht="18" customHeight="1" x14ac:dyDescent="0.2">
      <c r="C24" t="s">
        <v>199</v>
      </c>
    </row>
    <row r="25" spans="1:9" s="55" customFormat="1" ht="39.9" customHeight="1" x14ac:dyDescent="0.2">
      <c r="C25" s="70" t="s">
        <v>60</v>
      </c>
      <c r="D25" s="236" t="s">
        <v>61</v>
      </c>
      <c r="E25" s="236"/>
      <c r="F25" s="237"/>
      <c r="G25" s="237"/>
      <c r="H25" s="71" t="s">
        <v>256</v>
      </c>
      <c r="I25" s="72" t="s">
        <v>62</v>
      </c>
    </row>
    <row r="26" spans="1:9" s="55" customFormat="1" ht="24.9" customHeight="1" x14ac:dyDescent="0.2">
      <c r="C26" s="238"/>
      <c r="D26" s="240"/>
      <c r="E26" s="241"/>
      <c r="F26" s="242"/>
      <c r="G26" s="243"/>
      <c r="H26" s="244"/>
      <c r="I26" s="127" t="s">
        <v>175</v>
      </c>
    </row>
    <row r="27" spans="1:9" s="55" customFormat="1" ht="24.9" customHeight="1" x14ac:dyDescent="0.2">
      <c r="C27" s="239"/>
      <c r="D27" s="246"/>
      <c r="E27" s="247"/>
      <c r="F27" s="248"/>
      <c r="G27" s="249"/>
      <c r="H27" s="245"/>
      <c r="I27" s="128" t="s">
        <v>176</v>
      </c>
    </row>
    <row r="28" spans="1:9" s="55" customFormat="1" ht="24.9" customHeight="1" x14ac:dyDescent="0.2">
      <c r="C28" s="238"/>
      <c r="D28" s="240"/>
      <c r="E28" s="241"/>
      <c r="F28" s="242"/>
      <c r="G28" s="243"/>
      <c r="H28" s="244"/>
      <c r="I28" s="127" t="s">
        <v>177</v>
      </c>
    </row>
    <row r="29" spans="1:9" s="55" customFormat="1" ht="24.9" customHeight="1" x14ac:dyDescent="0.2">
      <c r="C29" s="239"/>
      <c r="D29" s="246"/>
      <c r="E29" s="247"/>
      <c r="F29" s="248"/>
      <c r="G29" s="249"/>
      <c r="H29" s="245"/>
      <c r="I29" s="128" t="s">
        <v>172</v>
      </c>
    </row>
    <row r="30" spans="1:9" ht="32.4" customHeight="1" x14ac:dyDescent="0.2">
      <c r="C30" s="235" t="s">
        <v>271</v>
      </c>
      <c r="D30" s="235"/>
      <c r="E30" s="235"/>
      <c r="F30" s="235"/>
      <c r="G30" s="235"/>
      <c r="H30" s="235"/>
      <c r="I30" s="235"/>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54" t="s">
        <v>57</v>
      </c>
      <c r="B3" s="254"/>
      <c r="C3" s="254"/>
      <c r="D3" s="254"/>
      <c r="E3" s="254"/>
      <c r="F3" s="254"/>
      <c r="G3" s="254"/>
      <c r="H3" s="254"/>
      <c r="I3" s="254"/>
      <c r="J3" s="254"/>
    </row>
    <row r="4" spans="1:10" ht="18" customHeight="1" x14ac:dyDescent="0.2">
      <c r="A4" s="1"/>
      <c r="B4" s="2"/>
      <c r="C4" s="2"/>
      <c r="D4" s="2"/>
      <c r="E4" s="2"/>
      <c r="F4" s="2"/>
    </row>
    <row r="5" spans="1:10" ht="18" customHeight="1" x14ac:dyDescent="0.2">
      <c r="H5" s="255" t="s">
        <v>100</v>
      </c>
      <c r="I5" s="255"/>
      <c r="J5" s="255"/>
    </row>
    <row r="6" spans="1:10" ht="18" customHeight="1" x14ac:dyDescent="0.2"/>
    <row r="7" spans="1:10" ht="18" customHeight="1" x14ac:dyDescent="0.2">
      <c r="A7" s="256" t="s">
        <v>115</v>
      </c>
      <c r="B7" s="256"/>
      <c r="C7" s="11" t="s">
        <v>3</v>
      </c>
    </row>
    <row r="8" spans="1:10" ht="18" customHeight="1" x14ac:dyDescent="0.2">
      <c r="A8" s="3"/>
      <c r="B8" s="5"/>
      <c r="C8" s="3"/>
    </row>
    <row r="9" spans="1:10" ht="24.9" customHeight="1" x14ac:dyDescent="0.2">
      <c r="E9" s="250" t="s">
        <v>116</v>
      </c>
      <c r="F9" s="250"/>
      <c r="G9" s="253"/>
      <c r="H9" s="253"/>
      <c r="I9" s="253"/>
      <c r="J9" s="253"/>
    </row>
    <row r="10" spans="1:10" ht="24.9" customHeight="1" x14ac:dyDescent="0.2">
      <c r="E10" s="250" t="s">
        <v>4</v>
      </c>
      <c r="F10" s="250"/>
      <c r="G10" s="251"/>
      <c r="H10" s="251"/>
      <c r="I10" s="251"/>
      <c r="J10" s="251"/>
    </row>
    <row r="11" spans="1:10" ht="24.9" customHeight="1" x14ac:dyDescent="0.2">
      <c r="E11" s="250" t="s">
        <v>117</v>
      </c>
      <c r="F11" s="250"/>
      <c r="G11" s="251"/>
      <c r="H11" s="251"/>
      <c r="I11" s="251"/>
      <c r="J11" s="251"/>
    </row>
    <row r="12" spans="1:10" ht="9.9" customHeight="1" x14ac:dyDescent="0.2">
      <c r="E12" s="4"/>
      <c r="J12" s="68" t="s">
        <v>201</v>
      </c>
    </row>
    <row r="13" spans="1:10" ht="24.9" customHeight="1" x14ac:dyDescent="0.2">
      <c r="E13" s="7"/>
    </row>
    <row r="14" spans="1:10" s="8" customFormat="1" ht="36" customHeight="1" x14ac:dyDescent="0.2">
      <c r="A14" s="252" t="s">
        <v>120</v>
      </c>
      <c r="B14" s="252"/>
      <c r="C14" s="253" t="str">
        <f>'1'!A4</f>
        <v>道路舗装工事（芦田川右岸１号幹線）</v>
      </c>
      <c r="D14" s="253"/>
      <c r="E14" s="253"/>
      <c r="F14" s="253"/>
      <c r="G14" s="253"/>
      <c r="H14" s="253"/>
      <c r="I14" s="253"/>
      <c r="J14" s="253"/>
    </row>
    <row r="15" spans="1:10" s="8" customFormat="1" ht="36" customHeight="1" x14ac:dyDescent="0.2">
      <c r="A15" s="252" t="s">
        <v>121</v>
      </c>
      <c r="B15" s="252"/>
      <c r="C15" s="251"/>
      <c r="D15" s="251"/>
      <c r="E15" s="251"/>
      <c r="F15" s="251"/>
      <c r="G15" s="251"/>
      <c r="H15" s="251"/>
      <c r="I15" s="251"/>
      <c r="J15" s="251"/>
    </row>
    <row r="16" spans="1:10" s="8" customFormat="1" ht="23.25" customHeight="1" x14ac:dyDescent="0.2">
      <c r="A16" s="116"/>
      <c r="C16" s="116"/>
      <c r="D16" s="116"/>
      <c r="E16" s="116"/>
      <c r="F16" s="116"/>
    </row>
    <row r="17" spans="1:10" s="8" customFormat="1" ht="69.650000000000006" customHeight="1" x14ac:dyDescent="0.2">
      <c r="A17" s="265" t="s">
        <v>202</v>
      </c>
      <c r="B17" s="265"/>
      <c r="C17" s="265"/>
      <c r="D17" s="265"/>
      <c r="E17" s="265"/>
      <c r="F17" s="265"/>
      <c r="G17" s="265"/>
      <c r="H17" s="265"/>
      <c r="I17" s="265"/>
      <c r="J17" s="265"/>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63" t="s">
        <v>252</v>
      </c>
      <c r="B19" s="263"/>
      <c r="C19" s="263"/>
      <c r="D19" s="263"/>
      <c r="E19" s="263"/>
      <c r="F19" s="263" t="s">
        <v>251</v>
      </c>
      <c r="G19" s="263"/>
      <c r="H19" s="263"/>
      <c r="I19" s="263"/>
      <c r="J19" s="263"/>
    </row>
    <row r="20" spans="1:10" s="8" customFormat="1" ht="49.75" customHeight="1" x14ac:dyDescent="0.2">
      <c r="A20" s="135" t="s">
        <v>224</v>
      </c>
      <c r="B20" s="264" t="s">
        <v>225</v>
      </c>
      <c r="C20" s="264"/>
      <c r="D20" s="264"/>
      <c r="E20" s="264"/>
      <c r="F20" s="135" t="s">
        <v>224</v>
      </c>
      <c r="G20" s="264" t="s">
        <v>226</v>
      </c>
      <c r="H20" s="264"/>
      <c r="I20" s="264"/>
      <c r="J20" s="264"/>
    </row>
    <row r="21" spans="1:10" ht="67.75" customHeight="1" x14ac:dyDescent="0.2">
      <c r="A21" s="135" t="s">
        <v>227</v>
      </c>
      <c r="B21" s="264" t="s">
        <v>228</v>
      </c>
      <c r="C21" s="264"/>
      <c r="D21" s="264"/>
      <c r="E21" s="264"/>
      <c r="F21" s="135" t="s">
        <v>229</v>
      </c>
      <c r="G21" s="264" t="s">
        <v>223</v>
      </c>
      <c r="H21" s="264"/>
      <c r="I21" s="264"/>
      <c r="J21" s="264"/>
    </row>
    <row r="22" spans="1:10" ht="98.4" customHeight="1" x14ac:dyDescent="0.2">
      <c r="A22" s="135" t="s">
        <v>230</v>
      </c>
      <c r="B22" s="264" t="s">
        <v>231</v>
      </c>
      <c r="C22" s="264"/>
      <c r="D22" s="264"/>
      <c r="E22" s="264"/>
      <c r="F22" s="135" t="s">
        <v>232</v>
      </c>
      <c r="G22" s="264" t="s">
        <v>169</v>
      </c>
      <c r="H22" s="264"/>
      <c r="I22" s="264"/>
      <c r="J22" s="264"/>
    </row>
    <row r="23" spans="1:10" s="8" customFormat="1" ht="46.25" customHeight="1" x14ac:dyDescent="0.2">
      <c r="A23" s="135" t="s">
        <v>233</v>
      </c>
      <c r="B23" s="264" t="s">
        <v>234</v>
      </c>
      <c r="C23" s="264"/>
      <c r="D23" s="264"/>
      <c r="E23" s="264"/>
      <c r="F23" s="135" t="s">
        <v>235</v>
      </c>
      <c r="G23" s="264" t="s">
        <v>236</v>
      </c>
      <c r="H23" s="264"/>
      <c r="I23" s="264"/>
      <c r="J23" s="264"/>
    </row>
    <row r="24" spans="1:10" s="8" customFormat="1" ht="57.65" customHeight="1" x14ac:dyDescent="0.2">
      <c r="A24" s="135" t="s">
        <v>237</v>
      </c>
      <c r="B24" s="264" t="s">
        <v>238</v>
      </c>
      <c r="C24" s="264"/>
      <c r="D24" s="264"/>
      <c r="E24" s="264"/>
      <c r="F24" s="135" t="s">
        <v>216</v>
      </c>
      <c r="G24" s="264" t="s">
        <v>239</v>
      </c>
      <c r="H24" s="264"/>
      <c r="I24" s="264"/>
      <c r="J24" s="264"/>
    </row>
    <row r="25" spans="1:10" s="8" customFormat="1" ht="34.25" customHeight="1" x14ac:dyDescent="0.2">
      <c r="A25" s="135" t="s">
        <v>217</v>
      </c>
      <c r="B25" s="264" t="s">
        <v>240</v>
      </c>
      <c r="C25" s="264"/>
      <c r="D25" s="264"/>
      <c r="E25" s="264"/>
      <c r="F25" s="135" t="s">
        <v>217</v>
      </c>
      <c r="G25" s="264" t="s">
        <v>218</v>
      </c>
      <c r="H25" s="264"/>
      <c r="I25" s="264"/>
      <c r="J25" s="264"/>
    </row>
    <row r="26" spans="1:10" s="8" customFormat="1" ht="16.5" customHeight="1" x14ac:dyDescent="0.2">
      <c r="B26" s="117"/>
      <c r="C26" s="117"/>
      <c r="D26" s="117"/>
      <c r="E26" s="117"/>
      <c r="F26" s="117"/>
      <c r="G26" s="117"/>
      <c r="H26" s="117"/>
      <c r="I26" s="117"/>
      <c r="J26" s="117"/>
    </row>
    <row r="27" spans="1:10" s="13" customFormat="1" ht="23.25" customHeight="1" x14ac:dyDescent="0.2">
      <c r="A27" s="278" t="s">
        <v>253</v>
      </c>
      <c r="B27" s="278"/>
      <c r="C27" s="278"/>
      <c r="D27" s="278"/>
      <c r="E27" s="278"/>
      <c r="F27" s="278"/>
      <c r="G27" s="278"/>
      <c r="H27" s="278"/>
      <c r="I27" s="278"/>
      <c r="J27" s="278"/>
    </row>
    <row r="28" spans="1:10" s="13" customFormat="1" ht="28.75" customHeight="1" x14ac:dyDescent="0.2">
      <c r="A28" s="277" t="s">
        <v>241</v>
      </c>
      <c r="B28" s="277"/>
      <c r="C28" s="277"/>
      <c r="D28" s="277"/>
      <c r="E28" s="277"/>
      <c r="F28" s="277"/>
      <c r="G28" s="277"/>
      <c r="H28" s="277"/>
      <c r="I28" s="277"/>
      <c r="J28" s="277"/>
    </row>
    <row r="29" spans="1:10" s="55" customFormat="1" ht="33" customHeight="1" x14ac:dyDescent="0.2">
      <c r="A29" s="257" t="s">
        <v>118</v>
      </c>
      <c r="B29" s="258"/>
      <c r="C29" s="129" t="s">
        <v>152</v>
      </c>
      <c r="D29" s="259" t="s">
        <v>171</v>
      </c>
      <c r="E29" s="260"/>
      <c r="F29" s="261"/>
      <c r="G29" s="262" t="s">
        <v>256</v>
      </c>
      <c r="H29" s="262"/>
      <c r="I29" s="262" t="s">
        <v>119</v>
      </c>
      <c r="J29" s="262"/>
    </row>
    <row r="30" spans="1:10" s="55" customFormat="1" ht="22.5" customHeight="1" x14ac:dyDescent="0.2">
      <c r="A30" s="279"/>
      <c r="B30" s="280"/>
      <c r="C30" s="266"/>
      <c r="D30" s="268"/>
      <c r="E30" s="268"/>
      <c r="F30" s="269"/>
      <c r="G30" s="270"/>
      <c r="H30" s="270"/>
      <c r="I30" s="271" t="s">
        <v>174</v>
      </c>
      <c r="J30" s="272"/>
    </row>
    <row r="31" spans="1:10" s="55" customFormat="1" ht="22.5" customHeight="1" x14ac:dyDescent="0.2">
      <c r="A31" s="281"/>
      <c r="B31" s="282"/>
      <c r="C31" s="267"/>
      <c r="D31" s="273"/>
      <c r="E31" s="273"/>
      <c r="F31" s="274"/>
      <c r="G31" s="270"/>
      <c r="H31" s="270"/>
      <c r="I31" s="275" t="s">
        <v>172</v>
      </c>
      <c r="J31" s="276"/>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57" t="s">
        <v>118</v>
      </c>
      <c r="B36" s="258"/>
      <c r="C36" s="129" t="s">
        <v>152</v>
      </c>
      <c r="D36" s="259" t="s">
        <v>243</v>
      </c>
      <c r="E36" s="260"/>
      <c r="F36" s="261"/>
      <c r="G36" s="262" t="s">
        <v>255</v>
      </c>
      <c r="H36" s="262"/>
      <c r="I36" s="262" t="s">
        <v>119</v>
      </c>
      <c r="J36" s="262"/>
    </row>
    <row r="37" spans="1:10" s="55" customFormat="1" ht="22.5" customHeight="1" x14ac:dyDescent="0.2">
      <c r="A37" s="279"/>
      <c r="B37" s="280"/>
      <c r="C37" s="266"/>
      <c r="D37" s="268"/>
      <c r="E37" s="268"/>
      <c r="F37" s="269"/>
      <c r="G37" s="270"/>
      <c r="H37" s="270"/>
      <c r="I37" s="271" t="s">
        <v>244</v>
      </c>
      <c r="J37" s="272"/>
    </row>
    <row r="38" spans="1:10" s="55" customFormat="1" ht="22.5" customHeight="1" x14ac:dyDescent="0.2">
      <c r="A38" s="281"/>
      <c r="B38" s="282"/>
      <c r="C38" s="267"/>
      <c r="D38" s="273"/>
      <c r="E38" s="273"/>
      <c r="F38" s="274"/>
      <c r="G38" s="270"/>
      <c r="H38" s="270"/>
      <c r="I38" s="275" t="s">
        <v>245</v>
      </c>
      <c r="J38" s="276"/>
    </row>
    <row r="39" spans="1:10" s="55" customFormat="1" ht="22.5" customHeight="1" x14ac:dyDescent="0.2">
      <c r="A39" s="279"/>
      <c r="B39" s="280"/>
      <c r="C39" s="266"/>
      <c r="D39" s="268"/>
      <c r="E39" s="268"/>
      <c r="F39" s="269"/>
      <c r="G39" s="270"/>
      <c r="H39" s="270"/>
      <c r="I39" s="271" t="s">
        <v>246</v>
      </c>
      <c r="J39" s="272"/>
    </row>
    <row r="40" spans="1:10" s="55" customFormat="1" ht="22.5" customHeight="1" x14ac:dyDescent="0.2">
      <c r="A40" s="281"/>
      <c r="B40" s="282"/>
      <c r="C40" s="267"/>
      <c r="D40" s="273"/>
      <c r="E40" s="273"/>
      <c r="F40" s="274"/>
      <c r="G40" s="270"/>
      <c r="H40" s="270"/>
      <c r="I40" s="275" t="s">
        <v>247</v>
      </c>
      <c r="J40" s="276"/>
    </row>
    <row r="41" spans="1:10" s="55" customFormat="1" ht="22.5" customHeight="1" x14ac:dyDescent="0.2">
      <c r="A41" s="279"/>
      <c r="B41" s="280"/>
      <c r="C41" s="266"/>
      <c r="D41" s="268"/>
      <c r="E41" s="268"/>
      <c r="F41" s="269"/>
      <c r="G41" s="270"/>
      <c r="H41" s="270"/>
      <c r="I41" s="271" t="s">
        <v>248</v>
      </c>
      <c r="J41" s="272"/>
    </row>
    <row r="42" spans="1:10" s="55" customFormat="1" ht="22.5" customHeight="1" x14ac:dyDescent="0.2">
      <c r="A42" s="281"/>
      <c r="B42" s="282"/>
      <c r="C42" s="267"/>
      <c r="D42" s="273"/>
      <c r="E42" s="273"/>
      <c r="F42" s="274"/>
      <c r="G42" s="270"/>
      <c r="H42" s="270"/>
      <c r="I42" s="275" t="s">
        <v>249</v>
      </c>
      <c r="J42" s="276"/>
    </row>
    <row r="43" spans="1:10" s="55" customFormat="1" ht="22.5" customHeight="1" x14ac:dyDescent="0.2">
      <c r="A43" s="279"/>
      <c r="B43" s="280"/>
      <c r="C43" s="266"/>
      <c r="D43" s="268"/>
      <c r="E43" s="268"/>
      <c r="F43" s="269"/>
      <c r="G43" s="270"/>
      <c r="H43" s="270"/>
      <c r="I43" s="271" t="s">
        <v>246</v>
      </c>
      <c r="J43" s="272"/>
    </row>
    <row r="44" spans="1:10" s="55" customFormat="1" ht="22.5" customHeight="1" x14ac:dyDescent="0.2">
      <c r="A44" s="281"/>
      <c r="B44" s="282"/>
      <c r="C44" s="267"/>
      <c r="D44" s="273"/>
      <c r="E44" s="273"/>
      <c r="F44" s="274"/>
      <c r="G44" s="270"/>
      <c r="H44" s="270"/>
      <c r="I44" s="275" t="s">
        <v>245</v>
      </c>
      <c r="J44" s="276"/>
    </row>
    <row r="47" spans="1:10" hidden="1" x14ac:dyDescent="0.2">
      <c r="A47" t="s">
        <v>153</v>
      </c>
    </row>
    <row r="48" spans="1:10" hidden="1" x14ac:dyDescent="0.2">
      <c r="A48" t="s">
        <v>154</v>
      </c>
    </row>
  </sheetData>
  <mergeCells count="73">
    <mergeCell ref="A43:B44"/>
    <mergeCell ref="C43:C44"/>
    <mergeCell ref="D43:F43"/>
    <mergeCell ref="G43:H44"/>
    <mergeCell ref="I43:J43"/>
    <mergeCell ref="D44:F44"/>
    <mergeCell ref="I44:J44"/>
    <mergeCell ref="A41:B42"/>
    <mergeCell ref="C41:C42"/>
    <mergeCell ref="D41:F41"/>
    <mergeCell ref="G41:H42"/>
    <mergeCell ref="I41:J41"/>
    <mergeCell ref="D42:F42"/>
    <mergeCell ref="I42:J42"/>
    <mergeCell ref="A39:B40"/>
    <mergeCell ref="C39:C40"/>
    <mergeCell ref="D39:F39"/>
    <mergeCell ref="G39:H40"/>
    <mergeCell ref="I39:J39"/>
    <mergeCell ref="D40:F40"/>
    <mergeCell ref="I40:J40"/>
    <mergeCell ref="I36:J36"/>
    <mergeCell ref="A37:B38"/>
    <mergeCell ref="C37:C38"/>
    <mergeCell ref="D37:F37"/>
    <mergeCell ref="G37:H38"/>
    <mergeCell ref="I37:J37"/>
    <mergeCell ref="D38:F38"/>
    <mergeCell ref="I38:J38"/>
    <mergeCell ref="A36:B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C30:C31"/>
    <mergeCell ref="D30:F30"/>
    <mergeCell ref="G30:H31"/>
    <mergeCell ref="D36:F36"/>
    <mergeCell ref="G36:H36"/>
    <mergeCell ref="A15:B15"/>
    <mergeCell ref="C15:J15"/>
    <mergeCell ref="A29:B29"/>
    <mergeCell ref="D29:F29"/>
    <mergeCell ref="G29:H29"/>
    <mergeCell ref="I29:J29"/>
    <mergeCell ref="A19:E19"/>
    <mergeCell ref="F19:J19"/>
    <mergeCell ref="B20:E20"/>
    <mergeCell ref="G20:J20"/>
    <mergeCell ref="A17:J17"/>
    <mergeCell ref="A3:J3"/>
    <mergeCell ref="H5:J5"/>
    <mergeCell ref="A7:B7"/>
    <mergeCell ref="E9:F9"/>
    <mergeCell ref="G9:J9"/>
    <mergeCell ref="E10:F10"/>
    <mergeCell ref="G10:J10"/>
    <mergeCell ref="E11:F11"/>
    <mergeCell ref="G11:J11"/>
    <mergeCell ref="A14:B14"/>
    <mergeCell ref="C14:J1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14" t="s">
        <v>254</v>
      </c>
      <c r="F1" s="214"/>
      <c r="G1" s="214"/>
      <c r="H1" s="214"/>
      <c r="I1" s="214"/>
      <c r="J1" s="214"/>
    </row>
    <row r="2" spans="1:10" x14ac:dyDescent="0.2">
      <c r="A2" s="53"/>
      <c r="E2" s="214"/>
      <c r="F2" s="214"/>
      <c r="G2" s="214"/>
      <c r="H2" s="214"/>
      <c r="I2" s="214"/>
      <c r="J2" s="214"/>
    </row>
    <row r="3" spans="1:10" x14ac:dyDescent="0.2">
      <c r="A3" s="53"/>
      <c r="E3" s="214"/>
      <c r="F3" s="214"/>
      <c r="G3" s="214"/>
      <c r="H3" s="214"/>
      <c r="I3" s="214"/>
      <c r="J3" s="214"/>
    </row>
    <row r="4" spans="1:10" ht="30" customHeight="1" x14ac:dyDescent="0.2">
      <c r="A4" s="254" t="s">
        <v>57</v>
      </c>
      <c r="B4" s="254"/>
      <c r="C4" s="254"/>
      <c r="D4" s="254"/>
      <c r="E4" s="254"/>
      <c r="F4" s="254"/>
      <c r="G4" s="254"/>
      <c r="H4" s="254"/>
      <c r="I4" s="254"/>
      <c r="J4" s="254"/>
    </row>
    <row r="5" spans="1:10" ht="18" customHeight="1" x14ac:dyDescent="0.2">
      <c r="A5" s="1"/>
      <c r="B5" s="2"/>
      <c r="C5" s="2"/>
      <c r="D5" s="2"/>
      <c r="E5" s="2"/>
      <c r="F5" s="2"/>
    </row>
    <row r="6" spans="1:10" ht="18" customHeight="1" x14ac:dyDescent="0.2">
      <c r="H6" s="255" t="s">
        <v>100</v>
      </c>
      <c r="I6" s="255"/>
      <c r="J6" s="255"/>
    </row>
    <row r="7" spans="1:10" ht="18" customHeight="1" x14ac:dyDescent="0.2"/>
    <row r="8" spans="1:10" ht="18" customHeight="1" x14ac:dyDescent="0.2">
      <c r="A8" s="256" t="s">
        <v>115</v>
      </c>
      <c r="B8" s="256"/>
      <c r="C8" s="11" t="s">
        <v>3</v>
      </c>
    </row>
    <row r="9" spans="1:10" ht="18" customHeight="1" x14ac:dyDescent="0.2">
      <c r="A9" s="3"/>
      <c r="B9" s="5"/>
      <c r="C9" s="3"/>
    </row>
    <row r="10" spans="1:10" ht="24.9" customHeight="1" x14ac:dyDescent="0.2">
      <c r="E10" s="250" t="s">
        <v>116</v>
      </c>
      <c r="F10" s="250"/>
      <c r="G10" s="253"/>
      <c r="H10" s="253"/>
      <c r="I10" s="253"/>
      <c r="J10" s="253"/>
    </row>
    <row r="11" spans="1:10" ht="24.9" customHeight="1" x14ac:dyDescent="0.2">
      <c r="E11" s="250" t="s">
        <v>4</v>
      </c>
      <c r="F11" s="250"/>
      <c r="G11" s="251"/>
      <c r="H11" s="251"/>
      <c r="I11" s="251"/>
      <c r="J11" s="251"/>
    </row>
    <row r="12" spans="1:10" ht="24.9" customHeight="1" x14ac:dyDescent="0.2">
      <c r="E12" s="250" t="s">
        <v>117</v>
      </c>
      <c r="F12" s="250"/>
      <c r="G12" s="251"/>
      <c r="H12" s="251"/>
      <c r="I12" s="251"/>
      <c r="J12" s="251"/>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52" t="s">
        <v>120</v>
      </c>
      <c r="B16" s="252"/>
      <c r="C16" s="253" t="str">
        <f>'1'!A4</f>
        <v>道路舗装工事（芦田川右岸１号幹線）</v>
      </c>
      <c r="D16" s="253"/>
      <c r="E16" s="253"/>
      <c r="F16" s="253"/>
      <c r="G16" s="253"/>
      <c r="H16" s="253"/>
      <c r="I16" s="253"/>
      <c r="J16" s="253"/>
    </row>
    <row r="17" spans="1:10" s="8" customFormat="1" ht="36" customHeight="1" x14ac:dyDescent="0.2">
      <c r="A17" s="252" t="s">
        <v>158</v>
      </c>
      <c r="B17" s="252"/>
      <c r="C17" s="251"/>
      <c r="D17" s="251"/>
      <c r="E17" s="251"/>
      <c r="F17" s="251"/>
      <c r="G17" s="251"/>
      <c r="H17" s="251"/>
      <c r="I17" s="251"/>
      <c r="J17" s="251"/>
    </row>
    <row r="18" spans="1:10" s="8" customFormat="1" ht="23.25" customHeight="1" x14ac:dyDescent="0.2">
      <c r="A18" s="116"/>
      <c r="C18" s="116"/>
      <c r="D18" s="116"/>
      <c r="E18" s="116"/>
      <c r="F18" s="116"/>
    </row>
    <row r="19" spans="1:10" s="8" customFormat="1" ht="69.650000000000006" customHeight="1" x14ac:dyDescent="0.2">
      <c r="A19" s="265" t="s">
        <v>205</v>
      </c>
      <c r="B19" s="265"/>
      <c r="C19" s="265"/>
      <c r="D19" s="265"/>
      <c r="E19" s="265"/>
      <c r="F19" s="265"/>
      <c r="G19" s="265"/>
      <c r="H19" s="265"/>
      <c r="I19" s="265"/>
      <c r="J19" s="265"/>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77" t="s">
        <v>220</v>
      </c>
      <c r="C21" s="277"/>
      <c r="D21" s="277"/>
      <c r="E21" s="277"/>
      <c r="F21" s="277"/>
      <c r="G21" s="277"/>
      <c r="H21" s="277"/>
      <c r="I21" s="277"/>
      <c r="J21" s="277"/>
    </row>
    <row r="22" spans="1:10" ht="28.25" customHeight="1" x14ac:dyDescent="0.2">
      <c r="A22" s="131" t="s">
        <v>179</v>
      </c>
      <c r="B22" s="277" t="s">
        <v>221</v>
      </c>
      <c r="C22" s="277"/>
      <c r="D22" s="277"/>
      <c r="E22" s="277"/>
      <c r="F22" s="277"/>
      <c r="G22" s="277"/>
      <c r="H22" s="277"/>
      <c r="I22" s="277"/>
      <c r="J22" s="277"/>
    </row>
    <row r="23" spans="1:10" ht="16.5" customHeight="1" x14ac:dyDescent="0.2">
      <c r="A23" s="131" t="s">
        <v>181</v>
      </c>
      <c r="B23" s="277" t="s">
        <v>169</v>
      </c>
      <c r="C23" s="277"/>
      <c r="D23" s="277"/>
      <c r="E23" s="277"/>
      <c r="F23" s="277"/>
      <c r="G23" s="277"/>
      <c r="H23" s="277"/>
      <c r="I23" s="277"/>
      <c r="J23" s="277"/>
    </row>
    <row r="24" spans="1:10" s="8" customFormat="1" ht="16.75" customHeight="1" x14ac:dyDescent="0.2">
      <c r="A24" s="132" t="s">
        <v>219</v>
      </c>
      <c r="B24" s="277" t="s">
        <v>170</v>
      </c>
      <c r="C24" s="277"/>
      <c r="D24" s="277"/>
      <c r="E24" s="277"/>
      <c r="F24" s="277"/>
      <c r="G24" s="277"/>
      <c r="H24" s="277"/>
      <c r="I24" s="277"/>
      <c r="J24" s="277"/>
    </row>
    <row r="25" spans="1:10" s="8" customFormat="1" ht="16.5" customHeight="1" x14ac:dyDescent="0.2">
      <c r="B25" s="117"/>
      <c r="C25" s="117"/>
      <c r="D25" s="117"/>
      <c r="E25" s="117"/>
      <c r="F25" s="117"/>
      <c r="G25" s="117"/>
      <c r="H25" s="117"/>
      <c r="I25" s="117"/>
      <c r="J25" s="117"/>
    </row>
    <row r="26" spans="1:10" s="13" customFormat="1" ht="23.25" customHeight="1" x14ac:dyDescent="0.2">
      <c r="A26" s="278" t="s">
        <v>206</v>
      </c>
      <c r="B26" s="278"/>
      <c r="C26" s="278"/>
      <c r="D26" s="278"/>
      <c r="E26" s="278"/>
      <c r="F26" s="278"/>
      <c r="G26" s="278"/>
      <c r="H26" s="278"/>
      <c r="I26" s="278"/>
      <c r="J26" s="278"/>
    </row>
    <row r="27" spans="1:10" s="55" customFormat="1" ht="33" customHeight="1" x14ac:dyDescent="0.2">
      <c r="A27" s="257" t="s">
        <v>118</v>
      </c>
      <c r="B27" s="258"/>
      <c r="C27" s="129" t="s">
        <v>152</v>
      </c>
      <c r="D27" s="259" t="s">
        <v>182</v>
      </c>
      <c r="E27" s="260"/>
      <c r="F27" s="261"/>
      <c r="G27" s="262" t="s">
        <v>256</v>
      </c>
      <c r="H27" s="262"/>
      <c r="I27" s="262" t="s">
        <v>119</v>
      </c>
      <c r="J27" s="262"/>
    </row>
    <row r="28" spans="1:10" s="55" customFormat="1" ht="22.5" customHeight="1" x14ac:dyDescent="0.2">
      <c r="A28" s="279"/>
      <c r="B28" s="280"/>
      <c r="C28" s="266"/>
      <c r="D28" s="268"/>
      <c r="E28" s="268"/>
      <c r="F28" s="269"/>
      <c r="G28" s="270"/>
      <c r="H28" s="270"/>
      <c r="I28" s="271" t="s">
        <v>174</v>
      </c>
      <c r="J28" s="272"/>
    </row>
    <row r="29" spans="1:10" s="55" customFormat="1" ht="22.5" customHeight="1" x14ac:dyDescent="0.2">
      <c r="A29" s="281"/>
      <c r="B29" s="282"/>
      <c r="C29" s="267"/>
      <c r="D29" s="273"/>
      <c r="E29" s="273"/>
      <c r="F29" s="274"/>
      <c r="G29" s="270"/>
      <c r="H29" s="270"/>
      <c r="I29" s="275" t="s">
        <v>180</v>
      </c>
      <c r="J29" s="276"/>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I29:J29"/>
    <mergeCell ref="A27:B27"/>
    <mergeCell ref="D27:F27"/>
    <mergeCell ref="G27:H27"/>
    <mergeCell ref="I27:J27"/>
    <mergeCell ref="A28:B29"/>
    <mergeCell ref="C28:C29"/>
    <mergeCell ref="D28:F28"/>
    <mergeCell ref="G28:H29"/>
    <mergeCell ref="I28:J28"/>
    <mergeCell ref="D29:F29"/>
    <mergeCell ref="A26:J26"/>
    <mergeCell ref="E12:F12"/>
    <mergeCell ref="G12:J12"/>
    <mergeCell ref="A16:B16"/>
    <mergeCell ref="C16:J16"/>
    <mergeCell ref="A17:B17"/>
    <mergeCell ref="C17:J17"/>
    <mergeCell ref="A19:J19"/>
    <mergeCell ref="B21:J21"/>
    <mergeCell ref="B22:J22"/>
    <mergeCell ref="B23:J23"/>
    <mergeCell ref="B24:J24"/>
    <mergeCell ref="E1:J3"/>
    <mergeCell ref="E11:F11"/>
    <mergeCell ref="G11:J11"/>
    <mergeCell ref="A4:J4"/>
    <mergeCell ref="H6:J6"/>
    <mergeCell ref="A8:B8"/>
    <mergeCell ref="E10:F10"/>
    <mergeCell ref="G10:J10"/>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98" t="str">
        <f>'1'!A4</f>
        <v>道路舗装工事（芦田川右岸１号幹線）</v>
      </c>
      <c r="D18" s="298"/>
      <c r="E18" s="298"/>
      <c r="F18" s="298"/>
    </row>
    <row r="19" spans="1:6" ht="18" customHeight="1" thickBot="1" x14ac:dyDescent="0.25"/>
    <row r="20" spans="1:6" ht="30" customHeight="1" x14ac:dyDescent="0.2">
      <c r="A20" s="283" t="s">
        <v>41</v>
      </c>
      <c r="B20" s="289"/>
      <c r="C20" s="290"/>
      <c r="D20" s="290"/>
      <c r="E20" s="290"/>
      <c r="F20" s="291"/>
    </row>
    <row r="21" spans="1:6" ht="30" customHeight="1" x14ac:dyDescent="0.2">
      <c r="A21" s="284"/>
      <c r="B21" s="286"/>
      <c r="C21" s="287"/>
      <c r="D21" s="287"/>
      <c r="E21" s="287"/>
      <c r="F21" s="288"/>
    </row>
    <row r="22" spans="1:6" ht="30" customHeight="1" x14ac:dyDescent="0.2">
      <c r="A22" s="284"/>
      <c r="B22" s="286"/>
      <c r="C22" s="287"/>
      <c r="D22" s="287"/>
      <c r="E22" s="287"/>
      <c r="F22" s="288"/>
    </row>
    <row r="23" spans="1:6" ht="30" customHeight="1" x14ac:dyDescent="0.2">
      <c r="A23" s="284"/>
      <c r="B23" s="286"/>
      <c r="C23" s="287"/>
      <c r="D23" s="287"/>
      <c r="E23" s="287"/>
      <c r="F23" s="288"/>
    </row>
    <row r="24" spans="1:6" ht="30" customHeight="1" x14ac:dyDescent="0.2">
      <c r="A24" s="284"/>
      <c r="B24" s="286"/>
      <c r="C24" s="287"/>
      <c r="D24" s="287"/>
      <c r="E24" s="287"/>
      <c r="F24" s="288"/>
    </row>
    <row r="25" spans="1:6" ht="30" customHeight="1" x14ac:dyDescent="0.2">
      <c r="A25" s="284"/>
      <c r="B25" s="292"/>
      <c r="C25" s="293"/>
      <c r="D25" s="293"/>
      <c r="E25" s="293"/>
      <c r="F25" s="294"/>
    </row>
    <row r="26" spans="1:6" ht="30" customHeight="1" x14ac:dyDescent="0.2">
      <c r="A26" s="284"/>
      <c r="B26" s="286"/>
      <c r="C26" s="287"/>
      <c r="D26" s="287"/>
      <c r="E26" s="287"/>
      <c r="F26" s="288"/>
    </row>
    <row r="27" spans="1:6" ht="30" customHeight="1" x14ac:dyDescent="0.2">
      <c r="A27" s="284"/>
      <c r="B27" s="286"/>
      <c r="C27" s="287"/>
      <c r="D27" s="287"/>
      <c r="E27" s="287"/>
      <c r="F27" s="288"/>
    </row>
    <row r="28" spans="1:6" ht="30" customHeight="1" x14ac:dyDescent="0.2">
      <c r="A28" s="284"/>
      <c r="B28" s="286"/>
      <c r="C28" s="287"/>
      <c r="D28" s="287"/>
      <c r="E28" s="287"/>
      <c r="F28" s="288"/>
    </row>
    <row r="29" spans="1:6" ht="30" customHeight="1" thickBot="1" x14ac:dyDescent="0.25">
      <c r="A29" s="285"/>
      <c r="B29" s="295"/>
      <c r="C29" s="296"/>
      <c r="D29" s="296"/>
      <c r="E29" s="296"/>
      <c r="F29" s="297"/>
    </row>
    <row r="30" spans="1:6" x14ac:dyDescent="0.2">
      <c r="A30" t="s">
        <v>209</v>
      </c>
    </row>
    <row r="32" spans="1:6" x14ac:dyDescent="0.2">
      <c r="B32" s="137" t="s">
        <v>210</v>
      </c>
      <c r="C32" s="137"/>
      <c r="D32" s="137"/>
      <c r="E32" s="137"/>
      <c r="F32" s="137"/>
    </row>
    <row r="33" spans="2:6" ht="13.5" hidden="1" customHeight="1" x14ac:dyDescent="0.2">
      <c r="B33" s="137"/>
      <c r="C33" s="137"/>
      <c r="D33" s="137"/>
      <c r="E33" s="137"/>
      <c r="F33" s="137"/>
    </row>
    <row r="34" spans="2:6" ht="13.5" hidden="1" customHeight="1" x14ac:dyDescent="0.2">
      <c r="B34" s="137"/>
      <c r="C34" s="137"/>
      <c r="D34" s="137"/>
      <c r="E34" s="137"/>
      <c r="F34" s="137"/>
    </row>
    <row r="35" spans="2:6" ht="13.5" hidden="1" customHeight="1" x14ac:dyDescent="0.2">
      <c r="B35" s="137"/>
      <c r="C35" s="137"/>
      <c r="D35" s="137"/>
      <c r="E35" s="137"/>
      <c r="F35" s="137"/>
    </row>
    <row r="36" spans="2:6" ht="13.5" hidden="1" customHeight="1" x14ac:dyDescent="0.2">
      <c r="B36" s="137"/>
      <c r="C36" s="137"/>
      <c r="D36" s="137"/>
      <c r="E36" s="137"/>
      <c r="F36" s="137"/>
    </row>
    <row r="37" spans="2:6" ht="13.5" hidden="1" customHeight="1" x14ac:dyDescent="0.2">
      <c r="B37" s="137"/>
      <c r="C37" s="137"/>
      <c r="D37" s="137"/>
      <c r="E37" s="137"/>
      <c r="F37" s="137"/>
    </row>
    <row r="38" spans="2:6" ht="13.5" hidden="1" customHeight="1" x14ac:dyDescent="0.2">
      <c r="B38" s="137"/>
      <c r="C38" s="137"/>
      <c r="D38" s="137"/>
      <c r="E38" s="137"/>
      <c r="F38" s="137"/>
    </row>
    <row r="39" spans="2:6" ht="13.5" hidden="1" customHeight="1" x14ac:dyDescent="0.2">
      <c r="B39" s="137"/>
      <c r="C39" s="137"/>
      <c r="D39" s="137"/>
      <c r="E39" s="137"/>
      <c r="F39" s="137"/>
    </row>
    <row r="40" spans="2:6" ht="13.5" hidden="1" customHeight="1" x14ac:dyDescent="0.2">
      <c r="B40" s="137"/>
      <c r="C40" s="137"/>
      <c r="D40" s="137"/>
      <c r="E40" s="137"/>
      <c r="F40" s="137"/>
    </row>
    <row r="41" spans="2:6" ht="13.5" hidden="1" customHeight="1" x14ac:dyDescent="0.2">
      <c r="B41" s="137"/>
      <c r="C41" s="137"/>
      <c r="D41" s="137"/>
      <c r="E41" s="137"/>
      <c r="F41" s="137"/>
    </row>
    <row r="42" spans="2:6" ht="13.5" hidden="1" customHeight="1" x14ac:dyDescent="0.2">
      <c r="B42" s="137"/>
      <c r="C42" s="137"/>
      <c r="D42" s="137"/>
      <c r="E42" s="137"/>
      <c r="F42" s="137"/>
    </row>
    <row r="43" spans="2:6" ht="13.5" hidden="1" customHeight="1" x14ac:dyDescent="0.2">
      <c r="B43" s="137"/>
      <c r="C43" s="137"/>
      <c r="D43" s="137"/>
      <c r="E43" s="137"/>
      <c r="F43" s="137"/>
    </row>
    <row r="44" spans="2:6" ht="13.5" hidden="1" customHeight="1" x14ac:dyDescent="0.2">
      <c r="B44" s="137"/>
      <c r="C44" s="137"/>
      <c r="D44" s="137"/>
      <c r="E44" s="137"/>
      <c r="F44" s="137"/>
    </row>
    <row r="45" spans="2:6" ht="13.5" hidden="1" customHeight="1" x14ac:dyDescent="0.2">
      <c r="B45" s="137"/>
      <c r="C45" s="137"/>
      <c r="D45" s="137"/>
      <c r="E45" s="137"/>
      <c r="F45" s="137"/>
    </row>
    <row r="46" spans="2:6" ht="13.5" hidden="1" customHeight="1" x14ac:dyDescent="0.2">
      <c r="B46" s="137"/>
      <c r="C46" s="137"/>
      <c r="D46" s="137"/>
      <c r="E46" s="137"/>
      <c r="F46" s="137"/>
    </row>
    <row r="47" spans="2:6" ht="13.5" hidden="1" customHeight="1" x14ac:dyDescent="0.2">
      <c r="B47" s="137"/>
      <c r="C47" s="137"/>
      <c r="D47" s="137"/>
      <c r="E47" s="137"/>
      <c r="F47" s="137"/>
    </row>
    <row r="48" spans="2:6" ht="13.5" hidden="1" customHeight="1" x14ac:dyDescent="0.2">
      <c r="B48" s="137"/>
      <c r="C48" s="137"/>
      <c r="D48" s="137"/>
      <c r="E48" s="137"/>
      <c r="F48" s="137"/>
    </row>
    <row r="49" spans="2:6" ht="13.5" hidden="1" customHeight="1" x14ac:dyDescent="0.2">
      <c r="B49" s="137"/>
      <c r="C49" s="137"/>
      <c r="D49" s="137"/>
      <c r="E49" s="137"/>
      <c r="F49" s="137"/>
    </row>
    <row r="50" spans="2:6" ht="13.5" hidden="1" customHeight="1" x14ac:dyDescent="0.2">
      <c r="B50" s="137"/>
      <c r="C50" s="137"/>
      <c r="D50" s="137"/>
      <c r="E50" s="137"/>
      <c r="F50" s="137"/>
    </row>
    <row r="51" spans="2:6" ht="13.5" hidden="1" customHeight="1" x14ac:dyDescent="0.2">
      <c r="B51" s="137"/>
      <c r="C51" s="137"/>
      <c r="D51" s="137"/>
      <c r="E51" s="137"/>
      <c r="F51" s="137"/>
    </row>
    <row r="52" spans="2:6" ht="13.5" hidden="1" customHeight="1" x14ac:dyDescent="0.2">
      <c r="B52" s="137"/>
      <c r="C52" s="137"/>
      <c r="D52" s="137"/>
      <c r="E52" s="137"/>
      <c r="F52" s="137"/>
    </row>
    <row r="53" spans="2:6" ht="13.5" hidden="1" customHeight="1" x14ac:dyDescent="0.2">
      <c r="B53" s="137"/>
      <c r="C53" s="137"/>
      <c r="D53" s="137"/>
      <c r="E53" s="137"/>
      <c r="F53" s="137"/>
    </row>
    <row r="54" spans="2:6" x14ac:dyDescent="0.2">
      <c r="B54" s="137"/>
      <c r="C54" s="137"/>
      <c r="D54" s="137"/>
      <c r="E54" s="137"/>
      <c r="F54" s="137"/>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2025-03-28T02:47:45Z</cp:lastPrinted>
  <dcterms:created xsi:type="dcterms:W3CDTF">2004-09-21T12:35:59Z</dcterms:created>
  <dcterms:modified xsi:type="dcterms:W3CDTF">2026-07-28T00:47:28Z</dcterms:modified>
</cp:coreProperties>
</file>