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f10610\Desktop\"/>
    </mc:Choice>
  </mc:AlternateContent>
  <xr:revisionPtr revIDLastSave="0" documentId="13_ncr:1_{C15B818C-6254-466D-897F-2D03E96E1228}"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５" sheetId="67" r:id="rId8"/>
    <sheet name="7" sheetId="38" r:id="rId9"/>
    <sheet name="Ｂ" sheetId="41" r:id="rId10"/>
    <sheet name="B-2" sheetId="58" r:id="rId11"/>
    <sheet name="Ｄ" sheetId="29" r:id="rId12"/>
    <sheet name="Ｅ" sheetId="42" r:id="rId13"/>
  </sheets>
  <definedNames>
    <definedName name="_xlnm.Print_Area" localSheetId="1">'1'!$A$1:$H$32</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8">'7'!$A$1:$F$54</definedName>
    <definedName name="_xlnm.Print_Area" localSheetId="9">Ｂ!$A$1:$I$63</definedName>
    <definedName name="_xlnm.Print_Area" localSheetId="10">'B-2'!$A$1:$I$62</definedName>
    <definedName name="_xlnm.Print_Area" localSheetId="11">Ｄ!$A$1:$I$60</definedName>
    <definedName name="_xlnm.Print_Area" localSheetId="12">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67" l="1"/>
  <c r="C14" i="66"/>
  <c r="C16" i="65"/>
  <c r="D21" i="63"/>
  <c r="A5" i="56" l="1"/>
  <c r="B14" i="25" l="1"/>
  <c r="C18" i="38"/>
  <c r="A4" i="43"/>
  <c r="H27" i="53"/>
  <c r="H26" i="53"/>
  <c r="H23" i="53"/>
  <c r="F23" i="53"/>
  <c r="E23" i="53"/>
  <c r="H21" i="53"/>
  <c r="H19" i="53"/>
  <c r="F19" i="53"/>
  <c r="E19" i="53"/>
</calcChain>
</file>

<file path=xl/sharedStrings.xml><?xml version="1.0" encoding="utf-8"?>
<sst xmlns="http://schemas.openxmlformats.org/spreadsheetml/2006/main" count="423" uniqueCount="305">
  <si>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</si>
  <si>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</si>
  <si>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</si>
  <si>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</si>
  <si>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</si>
  <si>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</si>
  <si>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</si>
  <si>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</si>
  <si>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</si>
  <si>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</si>
  <si>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</si>
  <si>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</si>
  <si>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</si>
  <si>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</si>
  <si>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</si>
  <si>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</si>
  <si>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</si>
  <si>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</si>
  <si>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</si>
  <si>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</si>
  <si>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</si>
  <si>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</si>
  <si>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</si>
  <si>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</si>
  <si>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</si>
  <si>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</si>
  <si>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</si>
  <si>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</si>
  <si>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</si>
  <si>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</si>
  <si>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</si>
  <si>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</si>
  <si>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</si>
  <si>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</si>
  <si>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</si>
  <si>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</si>
  <si>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</si>
  <si>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</si>
  <si>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</si>
  <si>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</si>
  <si>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</si>
  <si>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</si>
  <si>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</si>
  <si>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</si>
  <si>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</si>
  <si>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</si>
  <si>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</si>
  <si>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</si>
  <si>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</si>
  <si>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</si>
  <si>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</si>
  <si>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</si>
  <si>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</si>
  <si>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</si>
  <si>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</si>
  <si>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</si>
  <si>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</si>
  <si>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</si>
  <si>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</si>
  <si>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</si>
  <si>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</si>
  <si>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</si>
  <si>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</si>
  <si>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</si>
  <si>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</si>
  <si>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</si>
  <si>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</si>
  <si>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</si>
  <si>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</si>
  <si>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</si>
  <si>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</si>
  <si>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</si>
  <si>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</si>
  <si>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</si>
  <si>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</si>
  <si>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</si>
  <si>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</si>
  <si>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</si>
  <si>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</si>
  <si>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</si>
  <si>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</si>
  <si>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</si>
  <si>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</si>
  <si>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</si>
  <si>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</si>
  <si>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</si>
  <si>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</si>
  <si>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</si>
  <si>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</si>
  <si>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</si>
  <si>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</si>
  <si>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</si>
  <si>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</si>
  <si>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</si>
  <si>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</si>
  <si>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</si>
  <si>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</si>
  <si>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</si>
  <si>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</si>
  <si>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</si>
  <si>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</si>
  <si>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</si>
  <si>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</si>
  <si>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</si>
  <si>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</si>
  <si>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</si>
  <si>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</si>
  <si>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</si>
  <si>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</si>
  <si>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</si>
  <si>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</si>
  <si>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</si>
  <si>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</si>
  <si>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</si>
  <si>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</si>
  <si>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</si>
  <si>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</si>
  <si>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</si>
  <si>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</si>
  <si>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</si>
  <si>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</si>
  <si>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</si>
  <si>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</si>
  <si>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</si>
  <si>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</si>
  <si>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</si>
  <si>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</si>
  <si>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</si>
  <si>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</si>
  <si>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</si>
  <si>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</si>
  <si>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</si>
  <si>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</si>
  <si>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</si>
  <si>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</si>
  <si>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</si>
  <si>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</si>
  <si>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</si>
  <si>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</si>
  <si>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</si>
  <si>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</si>
  <si>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</si>
  <si>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</si>
  <si>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</si>
  <si>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</si>
  <si>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</si>
  <si>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</si>
  <si>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</si>
  <si>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</si>
  <si>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</si>
  <si>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</si>
  <si>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</si>
  <si>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</si>
  <si>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</si>
  <si>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</si>
  <si>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</si>
  <si>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</si>
  <si>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</si>
  <si>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</si>
  <si>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</si>
  <si>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</si>
  <si>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</si>
  <si>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</si>
  <si>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</si>
  <si>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</si>
  <si>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</si>
  <si>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</si>
  <si>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</si>
  <si>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</si>
  <si>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</si>
  <si>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</si>
  <si>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</si>
  <si>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</si>
  <si>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</si>
  <si>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</si>
  <si>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</si>
  <si>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</si>
  <si>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</si>
  <si>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</si>
  <si>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</si>
  <si>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</si>
  <si>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</si>
  <si>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</si>
  <si>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</si>
  <si>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</si>
  <si>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</si>
  <si>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</si>
  <si>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</si>
  <si>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</si>
  <si>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</si>
  <si>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</si>
  <si>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</si>
  <si>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</si>
  <si>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</si>
  <si>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</si>
  <si>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</si>
  <si>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</si>
  <si>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</si>
  <si>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</si>
  <si>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</si>
  <si>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</si>
  <si>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</si>
  <si>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</si>
  <si>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</si>
  <si>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</si>
  <si>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</si>
  <si>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</si>
  <si>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</si>
  <si>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</si>
  <si>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</si>
  <si>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</si>
  <si>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</si>
  <si>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</si>
  <si>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</si>
  <si>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</si>
  <si>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</si>
  <si>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</si>
  <si>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</si>
  <si>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</si>
  <si>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</si>
  <si>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</si>
  <si>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</si>
  <si>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</si>
  <si>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</si>
  <si>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</si>
  <si>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</si>
  <si>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</si>
  <si>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</si>
  <si>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</si>
  <si>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</si>
  <si>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</si>
  <si>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</si>
  <si>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</si>
  <si>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</si>
  <si>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</si>
  <si>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</si>
  <si>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</si>
  <si>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</si>
  <si>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</si>
  <si>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</si>
  <si>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</si>
  <si>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</si>
  <si>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</si>
  <si>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</si>
  <si>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</si>
  <si>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</si>
  <si>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</si>
  <si>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</si>
  <si>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</si>
  <si>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</si>
  <si>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</si>
  <si>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</si>
  <si>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</si>
  <si>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</si>
  <si>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</si>
  <si>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</si>
  <si>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</si>
  <si>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</si>
  <si>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</si>
  <si>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</si>
  <si>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</si>
  <si>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</si>
  <si>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</si>
  <si>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</si>
  <si>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</si>
  <si>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</si>
  <si>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</si>
  <si>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</si>
  <si>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</si>
  <si>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</si>
  <si>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</si>
  <si>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（仮称）福山市立あけぼのこども園新築昇降機設備工事</t>
    <rPh sb="1" eb="3">
      <t>カショウ</t>
    </rPh>
    <rPh sb="4" eb="8">
      <t>フクヤマシリツ</t>
    </rPh>
    <rPh sb="15" eb="16">
      <t>エン</t>
    </rPh>
    <rPh sb="16" eb="18">
      <t>シンチク</t>
    </rPh>
    <rPh sb="18" eb="21">
      <t>ショウコウキ</t>
    </rPh>
    <rPh sb="21" eb="23">
      <t>セツビ</t>
    </rPh>
    <rPh sb="23" eb="25">
      <t>コウジ</t>
    </rPh>
    <phoneticPr fontId="2"/>
  </si>
  <si>
    <t>保守体制状況調書</t>
    <phoneticPr fontId="2"/>
  </si>
  <si>
    <t>様式5号</t>
    <rPh sb="0" eb="2">
      <t>ヨウシキ</t>
    </rPh>
    <rPh sb="3" eb="4">
      <t>ダイ７ゴウ</t>
    </rPh>
    <phoneticPr fontId="2"/>
  </si>
  <si>
    <t>シート「様式５号」に必要事項を入力</t>
    <phoneticPr fontId="2"/>
  </si>
  <si>
    <t>3 保守体制状況調書</t>
    <rPh sb="2" eb="4">
      <t>ホシュ</t>
    </rPh>
    <rPh sb="4" eb="6">
      <t>タイセイ</t>
    </rPh>
    <rPh sb="6" eb="8">
      <t>ジョウキョウ</t>
    </rPh>
    <rPh sb="8" eb="10">
      <t>チョウショ</t>
    </rPh>
    <phoneticPr fontId="2"/>
  </si>
  <si>
    <t>4　その他</t>
    <rPh sb="2" eb="5">
      <t>ソノタ</t>
    </rPh>
    <phoneticPr fontId="2"/>
  </si>
  <si>
    <t>様式５号（書面・電子参加者共通）</t>
    <rPh sb="0" eb="2">
      <t>ヨウシキ</t>
    </rPh>
    <rPh sb="3" eb="4">
      <t>ゴウ</t>
    </rPh>
    <rPh sb="5" eb="7">
      <t>ショメン</t>
    </rPh>
    <rPh sb="8" eb="10">
      <t>デンシ</t>
    </rPh>
    <rPh sb="10" eb="12">
      <t>サンカ</t>
    </rPh>
    <rPh sb="12" eb="13">
      <t>モノ</t>
    </rPh>
    <rPh sb="13" eb="15">
      <t>キョウツウ</t>
    </rPh>
    <phoneticPr fontId="2"/>
  </si>
  <si>
    <t>保 守 体 制 状 況 調 書</t>
    <rPh sb="0" eb="3">
      <t>ホシュ</t>
    </rPh>
    <rPh sb="4" eb="7">
      <t>タイセイ</t>
    </rPh>
    <rPh sb="8" eb="11">
      <t>ジョウキョウ</t>
    </rPh>
    <rPh sb="12" eb="15">
      <t>チョウショ</t>
    </rPh>
    <phoneticPr fontId="2"/>
  </si>
  <si>
    <t>　　　様</t>
    <rPh sb="3" eb="4">
      <t>サマ</t>
    </rPh>
    <phoneticPr fontId="2"/>
  </si>
  <si>
    <t>　上記工事の資格要件確認書類提出時における当社の保守体制については、次のとおりです。</t>
    <rPh sb="1" eb="3">
      <t>ジョウキ</t>
    </rPh>
    <rPh sb="3" eb="5">
      <t>コウジ</t>
    </rPh>
    <rPh sb="6" eb="8">
      <t>シカク</t>
    </rPh>
    <rPh sb="8" eb="10">
      <t>ヨウケン</t>
    </rPh>
    <rPh sb="10" eb="12">
      <t>カクニン</t>
    </rPh>
    <rPh sb="12" eb="14">
      <t>ショルイ</t>
    </rPh>
    <rPh sb="14" eb="16">
      <t>テイシュツ</t>
    </rPh>
    <rPh sb="16" eb="17">
      <t>ジ</t>
    </rPh>
    <rPh sb="21" eb="23">
      <t>トウシャ</t>
    </rPh>
    <rPh sb="24" eb="26">
      <t>ホシュ</t>
    </rPh>
    <rPh sb="26" eb="28">
      <t>タイセイ</t>
    </rPh>
    <rPh sb="34" eb="35">
      <t>ツギ</t>
    </rPh>
    <phoneticPr fontId="2"/>
  </si>
  <si>
    <t>保  守  体  制  の  概  要</t>
    <rPh sb="0" eb="4">
      <t>ホシュ</t>
    </rPh>
    <rPh sb="6" eb="10">
      <t>タイセイ</t>
    </rPh>
    <rPh sb="15" eb="19">
      <t>ガイヨウ</t>
    </rPh>
    <phoneticPr fontId="2"/>
  </si>
  <si>
    <t>緊急時に対応する拠点          （関連会社の場合も含む。）</t>
    <rPh sb="0" eb="2">
      <t>キンキュウ</t>
    </rPh>
    <rPh sb="2" eb="3">
      <t>ジ</t>
    </rPh>
    <rPh sb="4" eb="6">
      <t>タイオウ</t>
    </rPh>
    <rPh sb="8" eb="10">
      <t>キョテン</t>
    </rPh>
    <rPh sb="21" eb="23">
      <t>カンレン</t>
    </rPh>
    <rPh sb="23" eb="25">
      <t>カイシャ</t>
    </rPh>
    <rPh sb="26" eb="28">
      <t>バアイ</t>
    </rPh>
    <rPh sb="29" eb="30">
      <t>フク</t>
    </rPh>
    <phoneticPr fontId="2"/>
  </si>
  <si>
    <t>【支店等の名称】</t>
    <rPh sb="1" eb="3">
      <t>シテン</t>
    </rPh>
    <rPh sb="3" eb="4">
      <t>トウ</t>
    </rPh>
    <rPh sb="5" eb="7">
      <t>メイショウ</t>
    </rPh>
    <phoneticPr fontId="2"/>
  </si>
  <si>
    <t>当該拠点の所在地</t>
    <rPh sb="0" eb="2">
      <t>トウガイ</t>
    </rPh>
    <rPh sb="2" eb="4">
      <t>キョテン</t>
    </rPh>
    <rPh sb="5" eb="8">
      <t>ショザイチ</t>
    </rPh>
    <phoneticPr fontId="2"/>
  </si>
  <si>
    <t>福山市</t>
    <rPh sb="0" eb="3">
      <t>フクヤマシ</t>
    </rPh>
    <phoneticPr fontId="2"/>
  </si>
  <si>
    <t>技術者の名前・資格等
（３名記入）</t>
    <rPh sb="0" eb="3">
      <t>ギジュツシャ</t>
    </rPh>
    <rPh sb="4" eb="6">
      <t>ナマエ</t>
    </rPh>
    <rPh sb="7" eb="9">
      <t>シカク</t>
    </rPh>
    <rPh sb="9" eb="10">
      <t>トウ</t>
    </rPh>
    <rPh sb="13" eb="14">
      <t>メイ</t>
    </rPh>
    <rPh sb="14" eb="16">
      <t>キニュウ</t>
    </rPh>
    <phoneticPr fontId="2"/>
  </si>
  <si>
    <t>【該当へ○】</t>
    <rPh sb="1" eb="3">
      <t>ガイトウ</t>
    </rPh>
    <phoneticPr fontId="2"/>
  </si>
  <si>
    <t>Ａ．「昇降機検査資格者」</t>
    <rPh sb="3" eb="6">
      <t>ショウコウキ</t>
    </rPh>
    <rPh sb="6" eb="8">
      <t>ケンサ</t>
    </rPh>
    <rPh sb="8" eb="11">
      <t>シカクシャ</t>
    </rPh>
    <phoneticPr fontId="2"/>
  </si>
  <si>
    <t>１．   Ａ  ・  Ｂ</t>
    <phoneticPr fontId="2"/>
  </si>
  <si>
    <t xml:space="preserve">【名前】 </t>
    <phoneticPr fontId="2"/>
  </si>
  <si>
    <t>Ｂ．昇降機に関する専門知識を有する者</t>
    <rPh sb="2" eb="5">
      <t>ショウコウキ</t>
    </rPh>
    <rPh sb="6" eb="7">
      <t>カン</t>
    </rPh>
    <rPh sb="9" eb="11">
      <t>センモン</t>
    </rPh>
    <rPh sb="11" eb="13">
      <t>チシキ</t>
    </rPh>
    <rPh sb="14" eb="15">
      <t>ユウ</t>
    </rPh>
    <rPh sb="17" eb="18">
      <t>モノ</t>
    </rPh>
    <phoneticPr fontId="2"/>
  </si>
  <si>
    <t>２．   Ａ  ・  Ｂ</t>
    <phoneticPr fontId="2"/>
  </si>
  <si>
    <t>３．   Ａ  ・  Ｂ</t>
    <phoneticPr fontId="2"/>
  </si>
  <si>
    <t>緊急時対応所要時間             （交通事情等によるが、予測できる平均時間）</t>
    <rPh sb="0" eb="2">
      <t>キンキュウ</t>
    </rPh>
    <rPh sb="2" eb="3">
      <t>ジ</t>
    </rPh>
    <rPh sb="3" eb="5">
      <t>タイオウ</t>
    </rPh>
    <rPh sb="5" eb="7">
      <t>ショヨウ</t>
    </rPh>
    <rPh sb="7" eb="9">
      <t>ジカン</t>
    </rPh>
    <rPh sb="23" eb="25">
      <t>コウツウ</t>
    </rPh>
    <rPh sb="25" eb="27">
      <t>ジジョウ</t>
    </rPh>
    <rPh sb="27" eb="28">
      <t>トウ</t>
    </rPh>
    <rPh sb="33" eb="35">
      <t>ヨソク</t>
    </rPh>
    <rPh sb="38" eb="40">
      <t>ヘイキン</t>
    </rPh>
    <rPh sb="40" eb="42">
      <t>ジカン</t>
    </rPh>
    <phoneticPr fontId="2"/>
  </si>
  <si>
    <t>時間　　　　　分</t>
    <rPh sb="0" eb="2">
      <t>ジカン</t>
    </rPh>
    <rPh sb="7" eb="8">
      <t>フン</t>
    </rPh>
    <phoneticPr fontId="2"/>
  </si>
  <si>
    <t>当該拠点の管轄範囲             （該当する拠点の対象区域）</t>
    <rPh sb="0" eb="2">
      <t>トウガイ</t>
    </rPh>
    <rPh sb="5" eb="7">
      <t>カンカツ</t>
    </rPh>
    <rPh sb="7" eb="9">
      <t>ハンイ</t>
    </rPh>
    <rPh sb="23" eb="25">
      <t>ガイトウ</t>
    </rPh>
    <rPh sb="27" eb="29">
      <t>キョテン</t>
    </rPh>
    <rPh sb="30" eb="32">
      <t>タイショウ</t>
    </rPh>
    <rPh sb="32" eb="34">
      <t>クイキ</t>
    </rPh>
    <phoneticPr fontId="2"/>
  </si>
  <si>
    <t>当該拠点が担当している昇降機の保守対象件数                      （施設数・台数）</t>
    <rPh sb="0" eb="2">
      <t>トウガイ</t>
    </rPh>
    <rPh sb="2" eb="4">
      <t>キョテン</t>
    </rPh>
    <rPh sb="5" eb="7">
      <t>タントウ</t>
    </rPh>
    <rPh sb="11" eb="14">
      <t>ショウコウキ</t>
    </rPh>
    <rPh sb="15" eb="17">
      <t>ホシュ</t>
    </rPh>
    <rPh sb="17" eb="19">
      <t>タイショウ</t>
    </rPh>
    <rPh sb="19" eb="21">
      <t>ケンスウ</t>
    </rPh>
    <phoneticPr fontId="2"/>
  </si>
  <si>
    <t>【施設数】</t>
    <rPh sb="1" eb="3">
      <t>シセツ</t>
    </rPh>
    <rPh sb="3" eb="4">
      <t>スウ</t>
    </rPh>
    <phoneticPr fontId="2"/>
  </si>
  <si>
    <t>施設</t>
    <rPh sb="0" eb="2">
      <t>シセツ</t>
    </rPh>
    <phoneticPr fontId="2"/>
  </si>
  <si>
    <t>【台   数】</t>
    <rPh sb="1" eb="2">
      <t>ダイ</t>
    </rPh>
    <rPh sb="5" eb="6">
      <t>スウ</t>
    </rPh>
    <phoneticPr fontId="2"/>
  </si>
  <si>
    <t>台</t>
    <rPh sb="0" eb="1">
      <t>ダイ</t>
    </rPh>
    <phoneticPr fontId="2"/>
  </si>
  <si>
    <t>上記のとおり相違ありません。</t>
    <rPh sb="0" eb="2">
      <t>ジョウキ</t>
    </rPh>
    <rPh sb="6" eb="8">
      <t>ソウイ</t>
    </rPh>
    <phoneticPr fontId="2"/>
  </si>
  <si>
    <t>年　　　月　　　日</t>
    <rPh sb="0" eb="1">
      <t>ネン</t>
    </rPh>
    <rPh sb="4" eb="5">
      <t>ツキ</t>
    </rPh>
    <rPh sb="8" eb="9">
      <t>ニチ</t>
    </rPh>
    <phoneticPr fontId="2"/>
  </si>
  <si>
    <t>電子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</si>
</sst>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41">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0" fillId="0" borderId="17" xfId="0" applyBorder="1" applyAlignment="1">
      <alignment horizontal="distributed" vertical="center" wrapText="1"/>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xf numFmtId="0" fontId="14" fillId="2" borderId="26" xfId="0" applyFont="1" applyFill="1" applyBorder="1" applyAlignment="1">
      <alignment horizontal="left" vertical="center" wrapText="1"/>
    </xf>
    <xf numFmtId="0" fontId="21" fillId="0" borderId="17" xfId="0" applyFont="1" applyBorder="1" applyAlignment="1">
      <alignment horizontal="left"/>
    </xf>
    <xf numFmtId="0" fontId="12" fillId="0" borderId="34" xfId="0" applyFont="1" applyBorder="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xf>
    <xf numFmtId="0" fontId="0" fillId="2" borderId="0" xfId="0" applyFill="1" applyAlignment="1">
      <alignment vertical="center"/>
    </xf>
    <xf numFmtId="0" fontId="0" fillId="2" borderId="0" xfId="0" applyFill="1" applyAlignment="1">
      <alignment horizontal="left" vertical="center"/>
    </xf>
    <xf numFmtId="0" fontId="0" fillId="0" borderId="7" xfId="0" applyBorder="1" applyAlignment="1">
      <alignment horizontal="right"/>
    </xf>
    <xf numFmtId="0" fontId="0" fillId="0" borderId="18" xfId="0" applyBorder="1" applyAlignment="1">
      <alignment horizontal="distributed" vertical="center" wrapText="1"/>
    </xf>
    <xf numFmtId="0" fontId="12" fillId="3" borderId="3" xfId="0" applyFont="1" applyFill="1" applyBorder="1" applyAlignment="1">
      <alignment horizontal="left" vertical="center"/>
    </xf>
    <xf numFmtId="0" fontId="12" fillId="3" borderId="8" xfId="0" applyFont="1" applyFill="1" applyBorder="1" applyAlignment="1">
      <alignment horizontal="left" vertical="center"/>
    </xf>
    <xf numFmtId="0" fontId="0" fillId="0" borderId="30" xfId="0" applyBorder="1" applyAlignment="1">
      <alignment horizontal="center" vertical="center" textRotation="255"/>
    </xf>
    <xf numFmtId="0" fontId="0" fillId="3" borderId="6" xfId="0" applyFill="1" applyBorder="1" applyAlignment="1">
      <alignment horizontal="left" vertical="center" indent="1"/>
    </xf>
    <xf numFmtId="0" fontId="0" fillId="0" borderId="10" xfId="0" applyBorder="1" applyAlignment="1">
      <alignment horizontal="left" vertical="center" indent="1"/>
    </xf>
    <xf numFmtId="0" fontId="0" fillId="3" borderId="52" xfId="0" applyFill="1" applyBorder="1" applyAlignment="1">
      <alignment horizontal="left" vertical="center" indent="1"/>
    </xf>
    <xf numFmtId="0" fontId="0" fillId="3" borderId="60" xfId="0" applyFill="1" applyBorder="1" applyAlignment="1">
      <alignment horizontal="left" vertical="center" indent="1"/>
    </xf>
    <xf numFmtId="0" fontId="5" fillId="3" borderId="3" xfId="0" applyFont="1" applyFill="1" applyBorder="1" applyAlignment="1">
      <alignment horizontal="center" vertical="center"/>
    </xf>
    <xf numFmtId="0" fontId="12" fillId="3" borderId="8" xfId="0" applyFont="1" applyFill="1" applyBorder="1" applyAlignment="1">
      <alignment horizontal="left" vertical="center" indent="1"/>
    </xf>
    <xf numFmtId="0" fontId="0" fillId="0" borderId="30" xfId="0" applyBorder="1" applyAlignment="1">
      <alignment horizontal="distributed" vertical="center" wrapText="1"/>
    </xf>
    <xf numFmtId="0" fontId="5" fillId="3" borderId="84" xfId="0" applyFont="1" applyFill="1" applyBorder="1" applyAlignment="1">
      <alignment horizontal="center" vertical="center"/>
    </xf>
    <xf numFmtId="0" fontId="0" fillId="3" borderId="85" xfId="0" applyFill="1" applyBorder="1" applyAlignment="1">
      <alignment horizontal="left" vertical="center" indent="1"/>
    </xf>
    <xf numFmtId="0" fontId="0" fillId="0" borderId="30" xfId="0" applyBorder="1" applyAlignment="1">
      <alignment horizontal="left" vertical="center" indent="1"/>
    </xf>
    <xf numFmtId="0" fontId="0" fillId="3" borderId="86" xfId="0" applyFill="1" applyBorder="1" applyAlignment="1">
      <alignment horizontal="left" vertical="center" indent="1"/>
    </xf>
    <xf numFmtId="0" fontId="0" fillId="0" borderId="30" xfId="0" applyBorder="1" applyAlignment="1">
      <alignment horizontal="left" vertical="center" wrapText="1" indent="1"/>
    </xf>
    <xf numFmtId="0" fontId="0" fillId="0" borderId="19" xfId="0" applyBorder="1" applyAlignment="1">
      <alignment horizontal="left" vertical="center" wrapText="1" indent="1"/>
    </xf>
    <xf numFmtId="0" fontId="0" fillId="3" borderId="67" xfId="0" applyFill="1" applyBorder="1" applyAlignment="1">
      <alignment horizontal="left" vertical="center" indent="1"/>
    </xf>
    <xf numFmtId="0" fontId="0" fillId="0" borderId="17" xfId="0" applyBorder="1" applyAlignment="1">
      <alignment vertical="center" wrapText="1"/>
    </xf>
    <xf numFmtId="0" fontId="0" fillId="3" borderId="60" xfId="0" applyFill="1" applyBorder="1" applyAlignment="1">
      <alignment horizontal="center" vertical="center"/>
    </xf>
    <xf numFmtId="0" fontId="0" fillId="0" borderId="60" xfId="0" applyBorder="1" applyAlignment="1">
      <alignment horizontal="center" vertical="center"/>
    </xf>
    <xf numFmtId="0" fontId="0" fillId="0" borderId="30" xfId="0" applyBorder="1" applyAlignment="1">
      <alignment vertical="center" wrapText="1"/>
    </xf>
    <xf numFmtId="0" fontId="0" fillId="0" borderId="19" xfId="0" applyBorder="1" applyAlignment="1">
      <alignment horizontal="center" vertical="center" textRotation="255"/>
    </xf>
    <xf numFmtId="0" fontId="0" fillId="0" borderId="19" xfId="0" applyBorder="1" applyAlignment="1">
      <alignment horizontal="center" vertical="top"/>
    </xf>
    <xf numFmtId="0" fontId="0" fillId="3" borderId="60" xfId="0" applyFill="1" applyBorder="1" applyAlignment="1">
      <alignment horizontal="center" vertical="center"/>
    </xf>
    <xf numFmtId="0" fontId="0" fillId="3" borderId="1" xfId="0" applyFill="1" applyBorder="1" applyAlignment="1">
      <alignment vertical="center"/>
    </xf>
    <xf numFmtId="0" fontId="6" fillId="0" borderId="0" xfId="0" applyFont="1" applyAlignment="1">
      <alignment vertical="center"/>
    </xf>
    <xf numFmtId="0" fontId="2" fillId="0" borderId="0" xfId="0" applyFont="1" applyAlignment="1">
      <alignment horizontal="right"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2598420</xdr:colOff>
      <xdr:row>27</xdr:row>
      <xdr:rowOff>99060</xdr:rowOff>
    </xdr:from>
    <xdr:to>
      <xdr:col>3</xdr:col>
      <xdr:colOff>2811780</xdr:colOff>
      <xdr:row>27</xdr:row>
      <xdr:rowOff>320040</xdr:rowOff>
    </xdr:to>
    <xdr:sp macro="" textlink="">
      <xdr:nvSpPr>
        <xdr:cNvPr id="2" name="Oval 1">
          <a:extLst>
            <a:ext uri="{FF2B5EF4-FFF2-40B4-BE49-F238E27FC236}">
              <a16:creationId xmlns:a16="http://schemas.microsoft.com/office/drawing/2014/main" id="{2726DC32-B087-4705-897C-D7EA82EBB4A3}"/>
            </a:ext>
          </a:extLst>
        </xdr:cNvPr>
        <xdr:cNvSpPr>
          <a:spLocks noChangeArrowheads="1"/>
        </xdr:cNvSpPr>
      </xdr:nvSpPr>
      <xdr:spPr bwMode="auto">
        <a:xfrm>
          <a:off x="6075045" y="8061960"/>
          <a:ext cx="213360" cy="22098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2"/>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7"/>
      <c r="E9" s="177"/>
    </row>
    <row r="10" spans="1:5" ht="30" customHeight="1" x14ac:dyDescent="0.2">
      <c r="A10" s="17"/>
      <c r="B10" s="57" t="s">
        <v>53</v>
      </c>
      <c r="C10" s="4" t="s">
        <v>4</v>
      </c>
      <c r="D10" s="178"/>
      <c r="E10" s="178"/>
    </row>
    <row r="11" spans="1:5" ht="30" customHeight="1" x14ac:dyDescent="0.15">
      <c r="C11" s="4" t="s">
        <v>5</v>
      </c>
      <c r="D11" s="178"/>
      <c r="E11" s="178"/>
    </row>
    <row r="12" spans="1:5" ht="18" customHeight="1" x14ac:dyDescent="0.15">
      <c r="C12" s="4" t="s">
        <v>55</v>
      </c>
      <c r="D12" s="179"/>
      <c r="E12" s="179"/>
    </row>
    <row r="13" spans="1:5" ht="36" customHeight="1" x14ac:dyDescent="0.15">
      <c r="C13" s="4"/>
      <c r="D13" s="3"/>
    </row>
    <row r="14" spans="1:5" s="13" customFormat="1" ht="51" customHeight="1" x14ac:dyDescent="0.15">
      <c r="A14" s="58"/>
      <c r="B14" s="64" t="str">
        <f>'1'!A4</f>
        <v>（仮称）福山市立あけぼのこども園新築昇降機設備工事</v>
      </c>
      <c r="C14" s="60"/>
      <c r="D14" s="58"/>
    </row>
    <row r="15" spans="1:5" s="13" customFormat="1" ht="36" customHeight="1" x14ac:dyDescent="0.15">
      <c r="A15" s="58"/>
      <c r="B15" s="175" t="s">
        <v>182</v>
      </c>
      <c r="C15" s="176"/>
      <c r="D15" s="176"/>
      <c r="E15" s="176"/>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183</v>
      </c>
    </row>
    <row r="19" spans="1:2" s="13" customFormat="1" ht="32.25" customHeight="1" x14ac:dyDescent="0.15">
      <c r="A19" s="13">
        <v>2</v>
      </c>
      <c r="B19" s="67" t="s">
        <v>184</v>
      </c>
    </row>
    <row r="20" spans="1:2" s="13" customFormat="1" ht="32.25" customHeight="1" x14ac:dyDescent="0.15">
      <c r="A20" s="13">
        <v>3</v>
      </c>
      <c r="B20" s="67" t="s">
        <v>35</v>
      </c>
    </row>
    <row r="21" spans="1:2" s="13" customFormat="1" ht="32.25" customHeight="1" x14ac:dyDescent="0.15">
      <c r="A21" s="13">
        <v>4</v>
      </c>
      <c r="B21" s="67" t="s">
        <v>70</v>
      </c>
    </row>
    <row r="22" spans="1:2" s="13" customFormat="1" ht="32.25" customHeight="1" x14ac:dyDescent="0.15">
      <c r="A22" s="13">
        <v>5</v>
      </c>
      <c r="B22" s="67" t="s">
        <v>272</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3"/>
  <sheetViews>
    <sheetView tabSelected="1" view="pageBreakPreview" zoomScaleNormal="100" workbookViewId="0"/>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42" t="s">
        <v>101</v>
      </c>
      <c r="AB1" s="142"/>
      <c r="AC1" s="142"/>
      <c r="AD1" s="142" t="s">
        <v>102</v>
      </c>
      <c r="AE1" s="142"/>
      <c r="AF1" s="142"/>
      <c r="AG1" s="143" t="s">
        <v>113</v>
      </c>
      <c r="AH1" s="143"/>
      <c r="AI1" s="143"/>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260</v>
      </c>
      <c r="AF3" s="110" t="s">
        <v>21</v>
      </c>
      <c r="AG3" s="109" t="s">
        <v>23</v>
      </c>
      <c r="AH3" s="109" t="s">
        <v>262</v>
      </c>
      <c r="AI3" s="110" t="s">
        <v>21</v>
      </c>
      <c r="AJ3" s="109" t="s">
        <v>25</v>
      </c>
      <c r="AK3" s="109" t="s">
        <v>28</v>
      </c>
      <c r="AL3" s="109" t="s">
        <v>164</v>
      </c>
      <c r="AM3" s="109" t="s">
        <v>114</v>
      </c>
      <c r="AN3" s="109" t="s">
        <v>29</v>
      </c>
      <c r="AO3" s="109" t="s">
        <v>56</v>
      </c>
      <c r="AP3" s="109" t="s">
        <v>111</v>
      </c>
    </row>
    <row r="4" spans="1:42" ht="24.95" customHeight="1" x14ac:dyDescent="0.15">
      <c r="A4" s="10" t="s">
        <v>271</v>
      </c>
      <c r="B4" s="9"/>
      <c r="C4" s="9"/>
      <c r="D4" s="9"/>
      <c r="E4" s="9"/>
      <c r="F4" s="9"/>
      <c r="G4" s="9"/>
      <c r="H4" s="9"/>
      <c r="AA4" s="108" t="s">
        <v>19</v>
      </c>
      <c r="AB4" s="109" t="s">
        <v>18</v>
      </c>
      <c r="AC4" s="110" t="s">
        <v>110</v>
      </c>
      <c r="AD4" s="109" t="s">
        <v>24</v>
      </c>
      <c r="AE4" s="109" t="s">
        <v>261</v>
      </c>
      <c r="AF4" s="110" t="s">
        <v>21</v>
      </c>
      <c r="AG4" s="109" t="s">
        <v>24</v>
      </c>
      <c r="AH4" s="115" t="s">
        <v>263</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4" t="s">
        <v>45</v>
      </c>
      <c r="H5" s="145"/>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6"/>
      <c r="G8" s="146"/>
      <c r="H8" s="146"/>
      <c r="AG8" s="36"/>
    </row>
    <row r="9" spans="1:42" s="12" customFormat="1" ht="24.95" customHeight="1" x14ac:dyDescent="0.15">
      <c r="D9" s="56" t="s">
        <v>50</v>
      </c>
      <c r="E9" s="14" t="s">
        <v>30</v>
      </c>
      <c r="F9" s="147"/>
      <c r="G9" s="147"/>
      <c r="H9" s="147"/>
      <c r="AG9" s="49"/>
      <c r="AH9" s="49"/>
      <c r="AI9" s="49"/>
    </row>
    <row r="10" spans="1:42" s="12" customFormat="1" ht="24.95" customHeight="1" x14ac:dyDescent="0.15">
      <c r="D10" s="39"/>
      <c r="E10" s="14" t="s">
        <v>31</v>
      </c>
      <c r="F10" s="147"/>
      <c r="G10" s="147"/>
      <c r="H10" s="147"/>
      <c r="AG10" s="49"/>
      <c r="AH10" s="49"/>
      <c r="AI10" s="49"/>
    </row>
    <row r="11" spans="1:42" s="12" customFormat="1" ht="17.45" customHeight="1" x14ac:dyDescent="0.15">
      <c r="D11" s="35" t="s">
        <v>34</v>
      </c>
      <c r="E11" s="54" t="s">
        <v>122</v>
      </c>
      <c r="F11" s="148"/>
      <c r="G11" s="149"/>
      <c r="H11" s="149"/>
    </row>
    <row r="12" spans="1:42" s="12" customFormat="1" ht="17.45" customHeight="1" x14ac:dyDescent="0.15">
      <c r="D12" s="52"/>
      <c r="E12" s="54" t="s">
        <v>55</v>
      </c>
      <c r="F12" s="150"/>
      <c r="G12" s="151"/>
      <c r="H12" s="151"/>
    </row>
    <row r="13" spans="1:42" s="36" customFormat="1" ht="9.9499999999999993" customHeight="1" x14ac:dyDescent="0.15"/>
    <row r="14" spans="1:42" s="36" customFormat="1" ht="35.1" customHeight="1" x14ac:dyDescent="0.15">
      <c r="A14" s="152" t="s">
        <v>185</v>
      </c>
      <c r="B14" s="153"/>
      <c r="C14" s="153"/>
      <c r="D14" s="153"/>
      <c r="E14" s="153"/>
      <c r="F14" s="153"/>
      <c r="G14" s="153"/>
      <c r="H14" s="153"/>
    </row>
    <row r="15" spans="1:42" s="49" customFormat="1" ht="12" customHeight="1" x14ac:dyDescent="0.15">
      <c r="A15" s="47" t="s">
        <v>8</v>
      </c>
      <c r="B15" s="48" t="s">
        <v>186</v>
      </c>
    </row>
    <row r="16" spans="1:42" s="49" customFormat="1" ht="22.5" customHeight="1" thickBot="1" x14ac:dyDescent="0.2">
      <c r="A16" s="50" t="s">
        <v>9</v>
      </c>
      <c r="B16" s="154" t="s">
        <v>187</v>
      </c>
      <c r="C16" s="155"/>
      <c r="D16" s="155"/>
      <c r="E16" s="155"/>
      <c r="F16" s="155"/>
      <c r="G16" s="155"/>
      <c r="H16" s="155"/>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9" t="s">
        <v>126</v>
      </c>
      <c r="B18" s="140"/>
      <c r="C18" s="140"/>
      <c r="D18" s="141"/>
      <c r="E18" s="103" t="s">
        <v>127</v>
      </c>
      <c r="F18" s="104" t="s">
        <v>64</v>
      </c>
      <c r="G18" s="124"/>
      <c r="H18" s="106" t="s">
        <v>128</v>
      </c>
    </row>
    <row r="19" spans="1:43" s="36" customFormat="1" ht="45" hidden="1" customHeight="1" thickBot="1" x14ac:dyDescent="0.2">
      <c r="A19" s="123"/>
      <c r="B19" s="158" t="s">
        <v>129</v>
      </c>
      <c r="C19" s="159"/>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60" t="s">
        <v>130</v>
      </c>
      <c r="B20" s="161"/>
      <c r="C20" s="161"/>
      <c r="D20" s="162"/>
      <c r="E20" s="78" t="s">
        <v>163</v>
      </c>
      <c r="F20" s="79" t="s">
        <v>64</v>
      </c>
      <c r="G20" s="80"/>
      <c r="H20" s="81" t="s">
        <v>192</v>
      </c>
    </row>
    <row r="21" spans="1:43" s="36" customFormat="1" ht="45" x14ac:dyDescent="0.15">
      <c r="A21" s="82"/>
      <c r="B21" s="83" t="s">
        <v>66</v>
      </c>
      <c r="C21" s="163" t="s">
        <v>259</v>
      </c>
      <c r="D21" s="164"/>
      <c r="E21" s="165"/>
      <c r="F21" s="84" t="s">
        <v>15</v>
      </c>
      <c r="G21" s="85" t="s">
        <v>25</v>
      </c>
      <c r="H21" s="74" t="str">
        <f>VLOOKUP(G21,$AJ$2:$AP$4,3)</f>
        <v>シート「B」及びシート「B-2」に電子情報を貼付</v>
      </c>
    </row>
    <row r="22" spans="1:43" s="36" customFormat="1" ht="69.599999999999994" customHeight="1" x14ac:dyDescent="0.15">
      <c r="A22" s="139" t="s">
        <v>131</v>
      </c>
      <c r="B22" s="140"/>
      <c r="C22" s="140"/>
      <c r="D22" s="141"/>
      <c r="E22" s="103" t="s">
        <v>161</v>
      </c>
      <c r="F22" s="104" t="s">
        <v>64</v>
      </c>
      <c r="G22" s="105"/>
      <c r="H22" s="106" t="s">
        <v>162</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30" customHeight="1" x14ac:dyDescent="0.15">
      <c r="A24" s="305" t="s">
        <v>275</v>
      </c>
      <c r="B24" s="306"/>
      <c r="C24" s="306"/>
      <c r="D24" s="306"/>
      <c r="E24" s="101" t="s">
        <v>273</v>
      </c>
      <c r="F24" s="84" t="s">
        <v>304</v>
      </c>
      <c r="G24" s="85" t="s">
        <v>25</v>
      </c>
      <c r="H24" s="307" t="s">
        <v>274</v>
      </c>
    </row>
    <row r="25" spans="1:43" s="36" customFormat="1" ht="22.5" customHeight="1" x14ac:dyDescent="0.15">
      <c r="A25" s="139" t="s">
        <v>276</v>
      </c>
      <c r="B25" s="166"/>
      <c r="C25" s="166"/>
      <c r="D25" s="166"/>
      <c r="E25" s="75"/>
      <c r="F25" s="76"/>
      <c r="G25" s="75"/>
      <c r="H25" s="77"/>
      <c r="AQ25" s="12"/>
    </row>
    <row r="26" spans="1:43" s="12" customFormat="1" ht="48" customHeight="1" x14ac:dyDescent="0.15">
      <c r="A26" s="167"/>
      <c r="B26" s="169" t="s">
        <v>32</v>
      </c>
      <c r="C26" s="171" t="s">
        <v>14</v>
      </c>
      <c r="D26" s="164"/>
      <c r="E26" s="165"/>
      <c r="F26" s="84" t="s">
        <v>15</v>
      </c>
      <c r="G26" s="85" t="s">
        <v>25</v>
      </c>
      <c r="H26" s="74" t="str">
        <f>VLOOKUP(G26,$AJ$2:$AP$4,5)</f>
        <v>シート「Ｄ」に電子情報を貼付</v>
      </c>
      <c r="I26" s="36"/>
      <c r="J26" s="36"/>
      <c r="K26" s="36"/>
      <c r="L26" s="36"/>
      <c r="M26" s="36"/>
      <c r="N26" s="36"/>
      <c r="O26" s="36"/>
      <c r="P26" s="36"/>
      <c r="Q26" s="36"/>
      <c r="R26" s="36"/>
      <c r="S26" s="36"/>
      <c r="T26" s="36"/>
      <c r="U26" s="36"/>
      <c r="V26" s="36"/>
      <c r="W26" s="36"/>
      <c r="X26" s="36"/>
      <c r="Y26" s="36"/>
    </row>
    <row r="27" spans="1:43" s="12" customFormat="1" ht="48" customHeight="1" thickBot="1" x14ac:dyDescent="0.2">
      <c r="A27" s="168"/>
      <c r="B27" s="170"/>
      <c r="C27" s="172" t="s">
        <v>70</v>
      </c>
      <c r="D27" s="173"/>
      <c r="E27" s="174"/>
      <c r="F27" s="112" t="s">
        <v>15</v>
      </c>
      <c r="G27" s="113" t="s">
        <v>25</v>
      </c>
      <c r="H27" s="114" t="str">
        <f>VLOOKUP(G27,$AJ$2:$AP$4,6)</f>
        <v>シート「E」に電子情報を貼付</v>
      </c>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row>
    <row r="28" spans="1:43" s="36" customFormat="1" ht="9.9499999999999993" customHeight="1" x14ac:dyDescent="0.15">
      <c r="A28" s="65" t="s">
        <v>125</v>
      </c>
      <c r="F28" s="40"/>
      <c r="AQ28" s="49"/>
    </row>
    <row r="29" spans="1:43" s="12" customFormat="1" ht="24.75" customHeight="1" x14ac:dyDescent="0.15">
      <c r="A29" s="156" t="s">
        <v>188</v>
      </c>
      <c r="B29" s="156"/>
      <c r="C29" s="156"/>
      <c r="D29" s="156"/>
      <c r="E29" s="156"/>
      <c r="F29" s="156"/>
      <c r="G29" s="156"/>
      <c r="H29" s="156"/>
      <c r="I29" s="36"/>
      <c r="J29" s="36"/>
      <c r="K29" s="36"/>
      <c r="L29" s="36"/>
      <c r="M29" s="36"/>
      <c r="N29" s="36"/>
      <c r="O29" s="36"/>
      <c r="P29" s="36"/>
      <c r="Q29" s="36"/>
      <c r="R29" s="36"/>
      <c r="S29" s="36"/>
      <c r="T29" s="36"/>
      <c r="U29" s="36"/>
      <c r="V29" s="36"/>
      <c r="W29" s="36"/>
      <c r="X29" s="36"/>
      <c r="Y29" s="36"/>
      <c r="AQ29" s="49"/>
    </row>
    <row r="30" spans="1:43" s="49" customFormat="1" ht="24.75" customHeight="1" x14ac:dyDescent="0.15">
      <c r="A30" s="157" t="s">
        <v>189</v>
      </c>
      <c r="B30" s="157"/>
      <c r="C30" s="157"/>
      <c r="D30" s="157"/>
      <c r="E30" s="157"/>
      <c r="F30" s="157"/>
      <c r="G30" s="157"/>
      <c r="H30" s="15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row>
    <row r="31" spans="1:43" s="49" customFormat="1" ht="24.75" customHeight="1" x14ac:dyDescent="0.15">
      <c r="A31" s="157" t="s">
        <v>190</v>
      </c>
      <c r="B31" s="157"/>
      <c r="C31" s="157"/>
      <c r="D31" s="157"/>
      <c r="E31" s="157"/>
      <c r="F31" s="157"/>
      <c r="G31" s="157"/>
      <c r="H31" s="157"/>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24.75" customHeight="1" x14ac:dyDescent="0.15">
      <c r="A32" s="157" t="s">
        <v>191</v>
      </c>
      <c r="B32" s="157"/>
      <c r="C32" s="157"/>
      <c r="D32" s="157"/>
      <c r="E32" s="157"/>
      <c r="F32" s="157"/>
      <c r="G32" s="157"/>
      <c r="H32" s="157"/>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15">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15">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15">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15">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I38" s="49"/>
      <c r="J38" s="49"/>
      <c r="K38" s="49"/>
      <c r="L38" s="49"/>
      <c r="M38" s="49"/>
      <c r="N38" s="49"/>
      <c r="O38" s="49"/>
      <c r="P38" s="49"/>
      <c r="Q38" s="49"/>
      <c r="R38" s="49"/>
      <c r="S38" s="49"/>
      <c r="T38" s="49"/>
      <c r="U38" s="49"/>
      <c r="V38" s="49"/>
      <c r="W38" s="49"/>
      <c r="X38" s="49"/>
      <c r="Y38" s="49"/>
      <c r="Z38" s="33"/>
      <c r="AQ38" s="33"/>
    </row>
    <row r="39" spans="9:43" x14ac:dyDescent="0.15">
      <c r="Z39" s="33"/>
      <c r="AQ39" s="33"/>
    </row>
    <row r="40" spans="9:43" x14ac:dyDescent="0.15">
      <c r="Z40" s="33"/>
      <c r="AQ40" s="33"/>
    </row>
    <row r="41" spans="9:43" x14ac:dyDescent="0.15">
      <c r="AQ41" s="33"/>
    </row>
    <row r="42" spans="9:43" x14ac:dyDescent="0.15">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c r="AQ67" s="33"/>
    </row>
    <row r="68" spans="26:43" x14ac:dyDescent="0.15">
      <c r="Z68" s="33"/>
    </row>
    <row r="69" spans="26:43" x14ac:dyDescent="0.15">
      <c r="Z69" s="33"/>
    </row>
    <row r="70" spans="26:43" x14ac:dyDescent="0.15">
      <c r="Z70" s="33"/>
    </row>
    <row r="71" spans="26:43" x14ac:dyDescent="0.15">
      <c r="Z71" s="33"/>
    </row>
    <row r="72" spans="26:43" x14ac:dyDescent="0.15">
      <c r="Z72" s="33"/>
    </row>
    <row r="73" spans="26:43" x14ac:dyDescent="0.15">
      <c r="Z73" s="33"/>
    </row>
  </sheetData>
  <mergeCells count="26">
    <mergeCell ref="A29:H29"/>
    <mergeCell ref="A30:H30"/>
    <mergeCell ref="A31:H31"/>
    <mergeCell ref="A32:H32"/>
    <mergeCell ref="B19:C19"/>
    <mergeCell ref="A20:D20"/>
    <mergeCell ref="C21:E21"/>
    <mergeCell ref="A22:D22"/>
    <mergeCell ref="A25:D25"/>
    <mergeCell ref="A26:A27"/>
    <mergeCell ref="B26:B27"/>
    <mergeCell ref="C26:E26"/>
    <mergeCell ref="C27:E27"/>
    <mergeCell ref="A24:D24"/>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6:G27 G19 G21 G23:G24"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（仮称）福山市立あけぼのこども園新築昇降機設備工事</v>
      </c>
      <c r="B4" s="10"/>
      <c r="C4" s="9"/>
      <c r="D4" s="9"/>
      <c r="E4" s="9"/>
    </row>
    <row r="5" spans="1:6" ht="16.5" customHeight="1" x14ac:dyDescent="0.15">
      <c r="A5" s="10"/>
      <c r="B5" s="10"/>
      <c r="C5" s="9"/>
      <c r="D5" s="9"/>
      <c r="E5" s="9"/>
    </row>
    <row r="6" spans="1:6" s="8" customFormat="1" ht="24.95" customHeight="1" x14ac:dyDescent="0.15">
      <c r="C6" s="86" t="s">
        <v>72</v>
      </c>
      <c r="D6" s="196"/>
      <c r="E6" s="197"/>
    </row>
    <row r="7" spans="1:6" s="8" customFormat="1" ht="9" customHeight="1" x14ac:dyDescent="0.15">
      <c r="C7" s="86"/>
      <c r="D7" s="87"/>
      <c r="E7" s="13"/>
    </row>
    <row r="8" spans="1:6" s="8" customFormat="1" ht="24.95" customHeight="1" x14ac:dyDescent="0.15">
      <c r="A8" s="200" t="s">
        <v>73</v>
      </c>
      <c r="B8" s="200"/>
      <c r="C8" s="200"/>
      <c r="D8" s="200"/>
      <c r="E8" s="200"/>
    </row>
    <row r="9" spans="1:6" ht="15" customHeight="1" x14ac:dyDescent="0.15">
      <c r="E9" s="88"/>
      <c r="F9" s="3"/>
    </row>
    <row r="10" spans="1:6" ht="24" customHeight="1" x14ac:dyDescent="0.15">
      <c r="A10" s="190" t="s">
        <v>78</v>
      </c>
      <c r="B10" s="203" t="s">
        <v>74</v>
      </c>
      <c r="C10" s="202"/>
      <c r="D10" s="201" t="s">
        <v>79</v>
      </c>
      <c r="E10" s="202"/>
    </row>
    <row r="11" spans="1:6" s="13" customFormat="1" ht="24" customHeight="1" x14ac:dyDescent="0.15">
      <c r="A11" s="191"/>
      <c r="B11" s="193" t="s">
        <v>80</v>
      </c>
      <c r="C11" s="184" t="s">
        <v>81</v>
      </c>
      <c r="D11" s="89" t="s">
        <v>82</v>
      </c>
      <c r="E11" s="91"/>
    </row>
    <row r="12" spans="1:6" s="13" customFormat="1" ht="24" customHeight="1" x14ac:dyDescent="0.15">
      <c r="A12" s="191"/>
      <c r="B12" s="194"/>
      <c r="C12" s="185"/>
      <c r="D12" s="90" t="s">
        <v>83</v>
      </c>
      <c r="E12" s="92"/>
    </row>
    <row r="13" spans="1:6" s="13" customFormat="1" ht="24" customHeight="1" x14ac:dyDescent="0.15">
      <c r="A13" s="191"/>
      <c r="B13" s="194"/>
      <c r="C13" s="186"/>
      <c r="D13" s="90" t="s">
        <v>84</v>
      </c>
      <c r="E13" s="93"/>
    </row>
    <row r="14" spans="1:6" s="13" customFormat="1" ht="24" customHeight="1" x14ac:dyDescent="0.15">
      <c r="A14" s="191"/>
      <c r="B14" s="194"/>
      <c r="C14" s="184" t="s">
        <v>75</v>
      </c>
      <c r="D14" s="89" t="s">
        <v>85</v>
      </c>
      <c r="E14" s="91"/>
    </row>
    <row r="15" spans="1:6" s="13" customFormat="1" ht="24" customHeight="1" x14ac:dyDescent="0.15">
      <c r="A15" s="191"/>
      <c r="B15" s="194"/>
      <c r="C15" s="185"/>
      <c r="D15" s="90" t="s">
        <v>86</v>
      </c>
      <c r="E15" s="92"/>
    </row>
    <row r="16" spans="1:6" s="13" customFormat="1" ht="24" customHeight="1" x14ac:dyDescent="0.15">
      <c r="A16" s="192"/>
      <c r="B16" s="195"/>
      <c r="C16" s="186"/>
      <c r="D16" s="90" t="s">
        <v>87</v>
      </c>
      <c r="E16" s="93"/>
    </row>
    <row r="17" spans="1:5" ht="22.5" customHeight="1" x14ac:dyDescent="0.15">
      <c r="A17" s="204" t="s">
        <v>88</v>
      </c>
      <c r="B17" s="198" t="s">
        <v>59</v>
      </c>
      <c r="C17" s="207"/>
      <c r="D17" s="211"/>
      <c r="E17" s="212"/>
    </row>
    <row r="18" spans="1:5" ht="22.5" customHeight="1" x14ac:dyDescent="0.15">
      <c r="A18" s="205"/>
      <c r="B18" s="198" t="s">
        <v>89</v>
      </c>
      <c r="C18" s="199"/>
      <c r="D18" s="213"/>
      <c r="E18" s="214"/>
    </row>
    <row r="19" spans="1:5" ht="22.5" customHeight="1" x14ac:dyDescent="0.15">
      <c r="A19" s="205"/>
      <c r="B19" s="198" t="s">
        <v>90</v>
      </c>
      <c r="C19" s="199"/>
      <c r="D19" s="213"/>
      <c r="E19" s="214"/>
    </row>
    <row r="20" spans="1:5" ht="22.5" customHeight="1" x14ac:dyDescent="0.15">
      <c r="A20" s="205"/>
      <c r="B20" s="198" t="s">
        <v>91</v>
      </c>
      <c r="C20" s="199"/>
      <c r="D20" s="213"/>
      <c r="E20" s="214"/>
    </row>
    <row r="21" spans="1:5" ht="22.5" customHeight="1" x14ac:dyDescent="0.15">
      <c r="A21" s="205"/>
      <c r="B21" s="198" t="s">
        <v>92</v>
      </c>
      <c r="C21" s="199"/>
      <c r="D21" s="213"/>
      <c r="E21" s="214"/>
    </row>
    <row r="22" spans="1:5" ht="22.5" customHeight="1" x14ac:dyDescent="0.15">
      <c r="A22" s="205"/>
      <c r="B22" s="198" t="s">
        <v>93</v>
      </c>
      <c r="C22" s="199"/>
      <c r="D22" s="213"/>
      <c r="E22" s="214"/>
    </row>
    <row r="23" spans="1:5" ht="22.5" customHeight="1" x14ac:dyDescent="0.15">
      <c r="A23" s="205"/>
      <c r="B23" s="198" t="s">
        <v>94</v>
      </c>
      <c r="C23" s="199"/>
      <c r="D23" s="213"/>
      <c r="E23" s="214"/>
    </row>
    <row r="24" spans="1:5" ht="20.100000000000001" customHeight="1" x14ac:dyDescent="0.15">
      <c r="A24" s="205"/>
      <c r="B24" s="182"/>
      <c r="C24" s="183"/>
      <c r="D24" s="213"/>
      <c r="E24" s="214"/>
    </row>
    <row r="25" spans="1:5" ht="20.100000000000001" customHeight="1" x14ac:dyDescent="0.15">
      <c r="A25" s="205"/>
      <c r="B25" s="209" t="s">
        <v>95</v>
      </c>
      <c r="C25" s="210"/>
      <c r="D25" s="213"/>
      <c r="E25" s="214"/>
    </row>
    <row r="26" spans="1:5" ht="20.100000000000001" customHeight="1" x14ac:dyDescent="0.15">
      <c r="A26" s="205"/>
      <c r="B26" s="208"/>
      <c r="C26" s="188"/>
      <c r="D26" s="213"/>
      <c r="E26" s="214"/>
    </row>
    <row r="27" spans="1:5" ht="22.5" customHeight="1" x14ac:dyDescent="0.15">
      <c r="A27" s="206"/>
      <c r="B27" s="187" t="s">
        <v>76</v>
      </c>
      <c r="C27" s="188"/>
      <c r="D27" s="215"/>
      <c r="E27" s="216"/>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9"/>
      <c r="B30" s="189"/>
      <c r="C30" s="189"/>
      <c r="D30" s="189"/>
      <c r="E30" s="189"/>
    </row>
    <row r="31" spans="1:5" s="12" customFormat="1" ht="19.5" customHeight="1" x14ac:dyDescent="0.15">
      <c r="A31" s="189" t="s">
        <v>150</v>
      </c>
      <c r="B31" s="189"/>
      <c r="C31" s="189"/>
      <c r="D31" s="189"/>
      <c r="E31" s="189"/>
    </row>
    <row r="32" spans="1:5" s="12" customFormat="1" ht="92.45" customHeight="1" x14ac:dyDescent="0.15">
      <c r="A32" s="180" t="s">
        <v>264</v>
      </c>
      <c r="B32" s="181"/>
      <c r="C32" s="181"/>
      <c r="D32" s="181"/>
      <c r="E32" s="181"/>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159</v>
      </c>
      <c r="D1" s="223" t="s">
        <v>253</v>
      </c>
      <c r="E1" s="223"/>
    </row>
    <row r="2" spans="1:6" ht="15" customHeight="1" x14ac:dyDescent="0.15">
      <c r="D2" s="223"/>
      <c r="E2" s="223"/>
    </row>
    <row r="3" spans="1:6" ht="12" customHeight="1" x14ac:dyDescent="0.15">
      <c r="A3" s="53"/>
      <c r="D3" s="223"/>
      <c r="E3" s="223"/>
    </row>
    <row r="4" spans="1:6" ht="30" customHeight="1" x14ac:dyDescent="0.15">
      <c r="A4" s="1" t="s">
        <v>154</v>
      </c>
      <c r="B4" s="1"/>
      <c r="C4" s="9"/>
      <c r="D4" s="9"/>
      <c r="E4" s="9"/>
    </row>
    <row r="5" spans="1:6" ht="24" customHeight="1" x14ac:dyDescent="0.15">
      <c r="A5" s="10" t="str">
        <f>'1'!A4</f>
        <v>（仮称）福山市立あけぼのこども園新築昇降機設備工事</v>
      </c>
      <c r="B5" s="10"/>
      <c r="C5" s="9"/>
      <c r="D5" s="9"/>
      <c r="E5" s="9"/>
    </row>
    <row r="6" spans="1:6" ht="18" customHeight="1" x14ac:dyDescent="0.15">
      <c r="A6" s="10"/>
      <c r="B6" s="10"/>
      <c r="C6" s="9"/>
      <c r="D6" s="9"/>
      <c r="E6" s="9"/>
    </row>
    <row r="7" spans="1:6" s="8" customFormat="1" ht="24" customHeight="1" x14ac:dyDescent="0.15">
      <c r="C7" s="86" t="s">
        <v>72</v>
      </c>
      <c r="D7" s="196"/>
      <c r="E7" s="197"/>
    </row>
    <row r="8" spans="1:6" s="8" customFormat="1" ht="9" customHeight="1" x14ac:dyDescent="0.15">
      <c r="C8" s="86"/>
      <c r="D8" s="87"/>
      <c r="E8" s="13"/>
    </row>
    <row r="9" spans="1:6" s="8" customFormat="1" ht="24" customHeight="1" x14ac:dyDescent="0.15">
      <c r="A9" s="200" t="s">
        <v>73</v>
      </c>
      <c r="B9" s="200"/>
      <c r="C9" s="200"/>
      <c r="D9" s="200"/>
      <c r="E9" s="200"/>
    </row>
    <row r="10" spans="1:6" ht="15" customHeight="1" x14ac:dyDescent="0.15">
      <c r="E10" s="88"/>
      <c r="F10" s="3"/>
    </row>
    <row r="11" spans="1:6" ht="24" customHeight="1" x14ac:dyDescent="0.15">
      <c r="A11" s="227" t="s">
        <v>155</v>
      </c>
      <c r="B11" s="203" t="s">
        <v>74</v>
      </c>
      <c r="C11" s="202"/>
      <c r="D11" s="201" t="s">
        <v>156</v>
      </c>
      <c r="E11" s="202"/>
    </row>
    <row r="12" spans="1:6" s="13" customFormat="1" ht="24" customHeight="1" x14ac:dyDescent="0.15">
      <c r="A12" s="228"/>
      <c r="B12" s="193" t="s">
        <v>80</v>
      </c>
      <c r="C12" s="224" t="s">
        <v>81</v>
      </c>
      <c r="D12" s="89" t="s">
        <v>82</v>
      </c>
      <c r="E12" s="91"/>
    </row>
    <row r="13" spans="1:6" s="13" customFormat="1" ht="24" customHeight="1" x14ac:dyDescent="0.15">
      <c r="A13" s="228"/>
      <c r="B13" s="194"/>
      <c r="C13" s="225"/>
      <c r="D13" s="90" t="s">
        <v>83</v>
      </c>
      <c r="E13" s="92"/>
    </row>
    <row r="14" spans="1:6" s="13" customFormat="1" ht="24" customHeight="1" x14ac:dyDescent="0.15">
      <c r="A14" s="228"/>
      <c r="B14" s="194"/>
      <c r="C14" s="226"/>
      <c r="D14" s="90" t="s">
        <v>84</v>
      </c>
      <c r="E14" s="93"/>
    </row>
    <row r="15" spans="1:6" s="13" customFormat="1" ht="24" customHeight="1" x14ac:dyDescent="0.15">
      <c r="A15" s="228"/>
      <c r="B15" s="194"/>
      <c r="C15" s="224" t="s">
        <v>75</v>
      </c>
      <c r="D15" s="89" t="s">
        <v>85</v>
      </c>
      <c r="E15" s="91"/>
    </row>
    <row r="16" spans="1:6" s="13" customFormat="1" ht="24" customHeight="1" x14ac:dyDescent="0.15">
      <c r="A16" s="228"/>
      <c r="B16" s="194"/>
      <c r="C16" s="225"/>
      <c r="D16" s="90" t="s">
        <v>86</v>
      </c>
      <c r="E16" s="92"/>
    </row>
    <row r="17" spans="1:5" s="13" customFormat="1" ht="24" customHeight="1" x14ac:dyDescent="0.15">
      <c r="A17" s="229"/>
      <c r="B17" s="195"/>
      <c r="C17" s="226"/>
      <c r="D17" s="90" t="s">
        <v>87</v>
      </c>
      <c r="E17" s="93"/>
    </row>
    <row r="18" spans="1:5" ht="24" customHeight="1" x14ac:dyDescent="0.15">
      <c r="A18" s="204" t="s">
        <v>88</v>
      </c>
      <c r="B18" s="198" t="s">
        <v>59</v>
      </c>
      <c r="C18" s="207"/>
      <c r="D18" s="217"/>
      <c r="E18" s="218"/>
    </row>
    <row r="19" spans="1:5" ht="24" customHeight="1" x14ac:dyDescent="0.15">
      <c r="A19" s="205"/>
      <c r="B19" s="198" t="s">
        <v>89</v>
      </c>
      <c r="C19" s="199"/>
      <c r="D19" s="219"/>
      <c r="E19" s="220"/>
    </row>
    <row r="20" spans="1:5" ht="24" customHeight="1" x14ac:dyDescent="0.15">
      <c r="A20" s="205"/>
      <c r="B20" s="198" t="s">
        <v>90</v>
      </c>
      <c r="C20" s="199"/>
      <c r="D20" s="219"/>
      <c r="E20" s="220"/>
    </row>
    <row r="21" spans="1:5" ht="24" customHeight="1" x14ac:dyDescent="0.15">
      <c r="A21" s="205"/>
      <c r="B21" s="198" t="s">
        <v>91</v>
      </c>
      <c r="C21" s="199"/>
      <c r="D21" s="219"/>
      <c r="E21" s="220"/>
    </row>
    <row r="22" spans="1:5" ht="24" customHeight="1" x14ac:dyDescent="0.15">
      <c r="A22" s="205"/>
      <c r="B22" s="198" t="s">
        <v>92</v>
      </c>
      <c r="C22" s="199"/>
      <c r="D22" s="219"/>
      <c r="E22" s="220"/>
    </row>
    <row r="23" spans="1:5" ht="24" customHeight="1" x14ac:dyDescent="0.15">
      <c r="A23" s="205"/>
      <c r="B23" s="198" t="s">
        <v>93</v>
      </c>
      <c r="C23" s="199"/>
      <c r="D23" s="219"/>
      <c r="E23" s="220"/>
    </row>
    <row r="24" spans="1:5" ht="24" customHeight="1" x14ac:dyDescent="0.15">
      <c r="A24" s="205"/>
      <c r="B24" s="198" t="s">
        <v>94</v>
      </c>
      <c r="C24" s="199"/>
      <c r="D24" s="219"/>
      <c r="E24" s="220"/>
    </row>
    <row r="25" spans="1:5" ht="24" customHeight="1" x14ac:dyDescent="0.15">
      <c r="A25" s="205"/>
      <c r="B25" s="182"/>
      <c r="C25" s="183"/>
      <c r="D25" s="219"/>
      <c r="E25" s="220"/>
    </row>
    <row r="26" spans="1:5" ht="24" customHeight="1" x14ac:dyDescent="0.15">
      <c r="A26" s="205"/>
      <c r="B26" s="209" t="s">
        <v>95</v>
      </c>
      <c r="C26" s="210"/>
      <c r="D26" s="219"/>
      <c r="E26" s="220"/>
    </row>
    <row r="27" spans="1:5" ht="24" customHeight="1" x14ac:dyDescent="0.15">
      <c r="A27" s="205"/>
      <c r="B27" s="208"/>
      <c r="C27" s="188"/>
      <c r="D27" s="219"/>
      <c r="E27" s="220"/>
    </row>
    <row r="28" spans="1:5" ht="24" customHeight="1" x14ac:dyDescent="0.15">
      <c r="A28" s="206"/>
      <c r="B28" s="187" t="s">
        <v>76</v>
      </c>
      <c r="C28" s="188"/>
      <c r="D28" s="221"/>
      <c r="E28" s="222"/>
    </row>
    <row r="29" spans="1:5" ht="15" customHeight="1" x14ac:dyDescent="0.15">
      <c r="B29" s="94"/>
      <c r="C29" s="95"/>
      <c r="D29" s="96"/>
      <c r="E29" s="96"/>
    </row>
    <row r="30" spans="1:5" s="12" customFormat="1" ht="15" customHeight="1" x14ac:dyDescent="0.15">
      <c r="A30" s="189" t="s">
        <v>150</v>
      </c>
      <c r="B30" s="189"/>
      <c r="C30" s="189"/>
      <c r="D30" s="189"/>
      <c r="E30" s="189"/>
    </row>
    <row r="31" spans="1:5" s="12" customFormat="1" ht="48" customHeight="1" x14ac:dyDescent="0.15">
      <c r="A31" s="180" t="s">
        <v>265</v>
      </c>
      <c r="B31" s="181"/>
      <c r="C31" s="181"/>
      <c r="D31" s="181"/>
      <c r="E31" s="181"/>
    </row>
    <row r="32" spans="1:5" s="12" customFormat="1" ht="18" customHeight="1" x14ac:dyDescent="0.15">
      <c r="A32" s="189" t="s">
        <v>193</v>
      </c>
      <c r="B32" s="189"/>
      <c r="C32" s="189"/>
      <c r="D32" s="189"/>
      <c r="E32" s="189"/>
    </row>
    <row r="33" spans="1:5" s="12" customFormat="1" ht="18" customHeight="1" x14ac:dyDescent="0.15">
      <c r="A33" s="189" t="s">
        <v>194</v>
      </c>
      <c r="B33" s="189"/>
      <c r="C33" s="189"/>
      <c r="D33" s="189"/>
      <c r="E33" s="189"/>
    </row>
    <row r="34" spans="1:5" s="12" customFormat="1" ht="51" customHeight="1" x14ac:dyDescent="0.15">
      <c r="A34" s="180" t="s">
        <v>195</v>
      </c>
      <c r="B34" s="181"/>
      <c r="C34" s="181"/>
      <c r="D34" s="181"/>
      <c r="E34" s="181"/>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5" t="s">
        <v>58</v>
      </c>
      <c r="I5" s="145"/>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8"/>
      <c r="I9" s="248"/>
    </row>
    <row r="10" spans="1:9" ht="24.95" customHeight="1" x14ac:dyDescent="0.15">
      <c r="G10" s="6" t="s">
        <v>4</v>
      </c>
      <c r="H10" s="249"/>
      <c r="I10" s="249"/>
    </row>
    <row r="11" spans="1:9" ht="24.95" customHeight="1" x14ac:dyDescent="0.15">
      <c r="G11" s="6" t="s">
        <v>37</v>
      </c>
      <c r="H11" s="249"/>
      <c r="I11" s="249"/>
    </row>
    <row r="12" spans="1:9" ht="9.9499999999999993" customHeight="1" x14ac:dyDescent="0.15">
      <c r="G12" s="4"/>
      <c r="H12" s="4"/>
      <c r="I12" s="68" t="s">
        <v>199</v>
      </c>
    </row>
    <row r="13" spans="1:9" ht="20.45" customHeight="1" x14ac:dyDescent="0.15">
      <c r="G13" s="7"/>
      <c r="H13" s="7"/>
    </row>
    <row r="14" spans="1:9" s="8" customFormat="1" ht="33.6" customHeight="1" x14ac:dyDescent="0.15">
      <c r="A14" s="250" t="s">
        <v>196</v>
      </c>
      <c r="B14" s="250"/>
      <c r="C14" s="251"/>
      <c r="D14" s="251"/>
      <c r="E14" s="251"/>
      <c r="F14" s="251"/>
      <c r="G14" s="251"/>
      <c r="H14" s="251"/>
      <c r="I14" s="251"/>
    </row>
    <row r="15" spans="1:9" s="8" customFormat="1" ht="31.9" customHeight="1" x14ac:dyDescent="0.15">
      <c r="A15" s="130"/>
      <c r="B15" s="252" t="s">
        <v>167</v>
      </c>
      <c r="C15" s="252"/>
      <c r="D15" s="252"/>
      <c r="E15" s="252"/>
      <c r="F15" s="252"/>
      <c r="G15" s="252"/>
      <c r="H15" s="252"/>
      <c r="I15" s="252"/>
    </row>
    <row r="16" spans="1:9" s="8" customFormat="1" ht="30.6" customHeight="1" x14ac:dyDescent="0.15">
      <c r="A16" s="130"/>
      <c r="B16" s="130"/>
      <c r="C16" s="223" t="s">
        <v>213</v>
      </c>
      <c r="D16" s="223"/>
      <c r="E16" s="223"/>
      <c r="F16" s="223"/>
      <c r="G16" s="223"/>
      <c r="H16" s="223"/>
      <c r="I16" s="223"/>
    </row>
    <row r="17" spans="1:9" s="8" customFormat="1" ht="15.6" customHeight="1" x14ac:dyDescent="0.15">
      <c r="A17" s="130"/>
      <c r="B17" s="130"/>
      <c r="C17" s="223" t="s">
        <v>214</v>
      </c>
      <c r="D17" s="223"/>
      <c r="E17" s="223"/>
      <c r="F17" s="223"/>
      <c r="G17" s="223"/>
      <c r="H17" s="223"/>
      <c r="I17" s="223"/>
    </row>
    <row r="18" spans="1:9" s="8" customFormat="1" ht="31.9" customHeight="1" x14ac:dyDescent="0.15">
      <c r="A18" s="130"/>
      <c r="B18" s="252" t="s">
        <v>197</v>
      </c>
      <c r="C18" s="252"/>
      <c r="D18" s="252"/>
      <c r="E18" s="252"/>
      <c r="F18" s="252"/>
      <c r="G18" s="252"/>
      <c r="H18" s="252"/>
      <c r="I18" s="252"/>
    </row>
    <row r="19" spans="1:9" s="8" customFormat="1" ht="141.6" customHeight="1" x14ac:dyDescent="0.15">
      <c r="C19" s="251" t="s">
        <v>256</v>
      </c>
      <c r="D19" s="251"/>
      <c r="E19" s="251"/>
      <c r="F19" s="251"/>
      <c r="G19" s="251"/>
      <c r="H19" s="251"/>
      <c r="I19" s="251"/>
    </row>
    <row r="20" spans="1:9" ht="24.95" customHeight="1" x14ac:dyDescent="0.15">
      <c r="A20" s="69"/>
      <c r="B20" s="69"/>
      <c r="C20" s="69"/>
      <c r="D20" s="69"/>
      <c r="E20" s="69"/>
      <c r="F20" s="69"/>
      <c r="G20" s="69"/>
      <c r="H20" s="69"/>
      <c r="I20" s="69"/>
    </row>
    <row r="21" spans="1:9" s="55" customFormat="1" ht="50.1" customHeight="1" x14ac:dyDescent="0.15">
      <c r="C21" s="70" t="s">
        <v>59</v>
      </c>
      <c r="D21" s="245" t="str">
        <f>'1'!A4</f>
        <v>（仮称）福山市立あけぼのこども園新築昇降機設備工事</v>
      </c>
      <c r="E21" s="246"/>
      <c r="F21" s="246"/>
      <c r="G21" s="246"/>
      <c r="H21" s="246"/>
      <c r="I21" s="247"/>
    </row>
    <row r="22" spans="1:9" s="55" customFormat="1" ht="50.1" customHeight="1" x14ac:dyDescent="0.15">
      <c r="C22" s="70" t="s">
        <v>172</v>
      </c>
      <c r="D22" s="245"/>
      <c r="E22" s="246"/>
      <c r="F22" s="246"/>
      <c r="G22" s="246"/>
      <c r="H22" s="246"/>
      <c r="I22" s="247"/>
    </row>
    <row r="23" spans="1:9" ht="18" customHeight="1" x14ac:dyDescent="0.15"/>
    <row r="24" spans="1:9" ht="18" customHeight="1" x14ac:dyDescent="0.15">
      <c r="C24" t="s">
        <v>198</v>
      </c>
    </row>
    <row r="25" spans="1:9" s="55" customFormat="1" ht="39.950000000000003" customHeight="1" x14ac:dyDescent="0.15">
      <c r="C25" s="70" t="s">
        <v>60</v>
      </c>
      <c r="D25" s="231" t="s">
        <v>61</v>
      </c>
      <c r="E25" s="231"/>
      <c r="F25" s="232"/>
      <c r="G25" s="232"/>
      <c r="H25" s="71" t="s">
        <v>255</v>
      </c>
      <c r="I25" s="72" t="s">
        <v>62</v>
      </c>
    </row>
    <row r="26" spans="1:9" s="55" customFormat="1" ht="24.95" customHeight="1" x14ac:dyDescent="0.15">
      <c r="C26" s="233"/>
      <c r="D26" s="235"/>
      <c r="E26" s="236"/>
      <c r="F26" s="237"/>
      <c r="G26" s="238"/>
      <c r="H26" s="239"/>
      <c r="I26" s="127" t="s">
        <v>174</v>
      </c>
    </row>
    <row r="27" spans="1:9" s="55" customFormat="1" ht="24.95" customHeight="1" x14ac:dyDescent="0.15">
      <c r="C27" s="234"/>
      <c r="D27" s="241"/>
      <c r="E27" s="242"/>
      <c r="F27" s="243"/>
      <c r="G27" s="244"/>
      <c r="H27" s="240"/>
      <c r="I27" s="128" t="s">
        <v>175</v>
      </c>
    </row>
    <row r="28" spans="1:9" s="55" customFormat="1" ht="24.95" customHeight="1" x14ac:dyDescent="0.15">
      <c r="C28" s="233"/>
      <c r="D28" s="235"/>
      <c r="E28" s="236"/>
      <c r="F28" s="237"/>
      <c r="G28" s="238"/>
      <c r="H28" s="239"/>
      <c r="I28" s="127" t="s">
        <v>176</v>
      </c>
    </row>
    <row r="29" spans="1:9" s="55" customFormat="1" ht="24.95" customHeight="1" x14ac:dyDescent="0.15">
      <c r="C29" s="234"/>
      <c r="D29" s="241"/>
      <c r="E29" s="242"/>
      <c r="F29" s="243"/>
      <c r="G29" s="244"/>
      <c r="H29" s="240"/>
      <c r="I29" s="128" t="s">
        <v>171</v>
      </c>
    </row>
    <row r="30" spans="1:9" ht="32.450000000000003" customHeight="1" x14ac:dyDescent="0.15">
      <c r="C30" s="230" t="s">
        <v>270</v>
      </c>
      <c r="D30" s="230"/>
      <c r="E30" s="230"/>
      <c r="F30" s="230"/>
      <c r="G30" s="230"/>
      <c r="H30" s="230"/>
      <c r="I30" s="230"/>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81" t="s">
        <v>57</v>
      </c>
      <c r="B3" s="281"/>
      <c r="C3" s="281"/>
      <c r="D3" s="281"/>
      <c r="E3" s="281"/>
      <c r="F3" s="281"/>
      <c r="G3" s="281"/>
      <c r="H3" s="281"/>
      <c r="I3" s="281"/>
      <c r="J3" s="281"/>
    </row>
    <row r="4" spans="1:10" ht="18" customHeight="1" x14ac:dyDescent="0.15">
      <c r="A4" s="1"/>
      <c r="B4" s="2"/>
      <c r="C4" s="2"/>
      <c r="D4" s="2"/>
      <c r="E4" s="2"/>
      <c r="F4" s="2"/>
    </row>
    <row r="5" spans="1:10" ht="18" customHeight="1" x14ac:dyDescent="0.15">
      <c r="H5" s="282" t="s">
        <v>100</v>
      </c>
      <c r="I5" s="282"/>
      <c r="J5" s="282"/>
    </row>
    <row r="6" spans="1:10" ht="18" customHeight="1" x14ac:dyDescent="0.15"/>
    <row r="7" spans="1:10" ht="18" customHeight="1" x14ac:dyDescent="0.15">
      <c r="A7" s="283" t="s">
        <v>115</v>
      </c>
      <c r="B7" s="283"/>
      <c r="C7" s="11" t="s">
        <v>3</v>
      </c>
    </row>
    <row r="8" spans="1:10" ht="18" customHeight="1" x14ac:dyDescent="0.15">
      <c r="A8" s="3"/>
      <c r="B8" s="5"/>
      <c r="C8" s="3"/>
    </row>
    <row r="9" spans="1:10" ht="24.95" customHeight="1" x14ac:dyDescent="0.15">
      <c r="E9" s="284" t="s">
        <v>116</v>
      </c>
      <c r="F9" s="284"/>
      <c r="G9" s="285"/>
      <c r="H9" s="285"/>
      <c r="I9" s="285"/>
      <c r="J9" s="285"/>
    </row>
    <row r="10" spans="1:10" ht="24.95" customHeight="1" x14ac:dyDescent="0.15">
      <c r="E10" s="284" t="s">
        <v>4</v>
      </c>
      <c r="F10" s="284"/>
      <c r="G10" s="278"/>
      <c r="H10" s="278"/>
      <c r="I10" s="278"/>
      <c r="J10" s="278"/>
    </row>
    <row r="11" spans="1:10" ht="24.95" customHeight="1" x14ac:dyDescent="0.15">
      <c r="E11" s="284" t="s">
        <v>117</v>
      </c>
      <c r="F11" s="284"/>
      <c r="G11" s="278"/>
      <c r="H11" s="278"/>
      <c r="I11" s="278"/>
      <c r="J11" s="278"/>
    </row>
    <row r="12" spans="1:10" ht="9.9499999999999993" customHeight="1" x14ac:dyDescent="0.15">
      <c r="E12" s="4"/>
      <c r="J12" s="68" t="s">
        <v>200</v>
      </c>
    </row>
    <row r="13" spans="1:10" ht="24.95" customHeight="1" x14ac:dyDescent="0.15">
      <c r="E13" s="7"/>
    </row>
    <row r="14" spans="1:10" s="8" customFormat="1" ht="36" customHeight="1" x14ac:dyDescent="0.15">
      <c r="A14" s="277" t="s">
        <v>120</v>
      </c>
      <c r="B14" s="277"/>
      <c r="C14" s="285" t="str">
        <f>'1'!A4</f>
        <v>（仮称）福山市立あけぼのこども園新築昇降機設備工事</v>
      </c>
      <c r="D14" s="285"/>
      <c r="E14" s="285"/>
      <c r="F14" s="285"/>
      <c r="G14" s="285"/>
      <c r="H14" s="285"/>
      <c r="I14" s="285"/>
      <c r="J14" s="285"/>
    </row>
    <row r="15" spans="1:10" s="8" customFormat="1" ht="36" customHeight="1" x14ac:dyDescent="0.15">
      <c r="A15" s="277" t="s">
        <v>121</v>
      </c>
      <c r="B15" s="277"/>
      <c r="C15" s="278"/>
      <c r="D15" s="278"/>
      <c r="E15" s="278"/>
      <c r="F15" s="278"/>
      <c r="G15" s="278"/>
      <c r="H15" s="278"/>
      <c r="I15" s="278"/>
      <c r="J15" s="278"/>
    </row>
    <row r="16" spans="1:10" s="8" customFormat="1" ht="23.25" customHeight="1" x14ac:dyDescent="0.15">
      <c r="A16" s="116"/>
      <c r="C16" s="116"/>
      <c r="D16" s="116"/>
      <c r="E16" s="116"/>
      <c r="F16" s="116"/>
    </row>
    <row r="17" spans="1:10" s="8" customFormat="1" ht="69.599999999999994" customHeight="1" x14ac:dyDescent="0.15">
      <c r="A17" s="280" t="s">
        <v>201</v>
      </c>
      <c r="B17" s="280"/>
      <c r="C17" s="280"/>
      <c r="D17" s="280"/>
      <c r="E17" s="280"/>
      <c r="F17" s="280"/>
      <c r="G17" s="280"/>
      <c r="H17" s="280"/>
      <c r="I17" s="280"/>
      <c r="J17" s="280"/>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9" t="s">
        <v>251</v>
      </c>
      <c r="B19" s="279"/>
      <c r="C19" s="279"/>
      <c r="D19" s="279"/>
      <c r="E19" s="279"/>
      <c r="F19" s="279" t="s">
        <v>250</v>
      </c>
      <c r="G19" s="279"/>
      <c r="H19" s="279"/>
      <c r="I19" s="279"/>
      <c r="J19" s="279"/>
    </row>
    <row r="20" spans="1:10" s="8" customFormat="1" ht="49.9" customHeight="1" x14ac:dyDescent="0.15">
      <c r="A20" s="135" t="s">
        <v>223</v>
      </c>
      <c r="B20" s="271" t="s">
        <v>224</v>
      </c>
      <c r="C20" s="271"/>
      <c r="D20" s="271"/>
      <c r="E20" s="271"/>
      <c r="F20" s="135" t="s">
        <v>223</v>
      </c>
      <c r="G20" s="271" t="s">
        <v>225</v>
      </c>
      <c r="H20" s="271"/>
      <c r="I20" s="271"/>
      <c r="J20" s="271"/>
    </row>
    <row r="21" spans="1:10" ht="67.900000000000006" customHeight="1" x14ac:dyDescent="0.15">
      <c r="A21" s="135" t="s">
        <v>226</v>
      </c>
      <c r="B21" s="271" t="s">
        <v>227</v>
      </c>
      <c r="C21" s="271"/>
      <c r="D21" s="271"/>
      <c r="E21" s="271"/>
      <c r="F21" s="135" t="s">
        <v>228</v>
      </c>
      <c r="G21" s="271" t="s">
        <v>222</v>
      </c>
      <c r="H21" s="271"/>
      <c r="I21" s="271"/>
      <c r="J21" s="271"/>
    </row>
    <row r="22" spans="1:10" ht="98.45" customHeight="1" x14ac:dyDescent="0.15">
      <c r="A22" s="135" t="s">
        <v>229</v>
      </c>
      <c r="B22" s="271" t="s">
        <v>230</v>
      </c>
      <c r="C22" s="271"/>
      <c r="D22" s="271"/>
      <c r="E22" s="271"/>
      <c r="F22" s="135" t="s">
        <v>231</v>
      </c>
      <c r="G22" s="271" t="s">
        <v>168</v>
      </c>
      <c r="H22" s="271"/>
      <c r="I22" s="271"/>
      <c r="J22" s="271"/>
    </row>
    <row r="23" spans="1:10" s="8" customFormat="1" ht="46.15" customHeight="1" x14ac:dyDescent="0.15">
      <c r="A23" s="135" t="s">
        <v>232</v>
      </c>
      <c r="B23" s="271" t="s">
        <v>233</v>
      </c>
      <c r="C23" s="271"/>
      <c r="D23" s="271"/>
      <c r="E23" s="271"/>
      <c r="F23" s="135" t="s">
        <v>234</v>
      </c>
      <c r="G23" s="271" t="s">
        <v>235</v>
      </c>
      <c r="H23" s="271"/>
      <c r="I23" s="271"/>
      <c r="J23" s="271"/>
    </row>
    <row r="24" spans="1:10" s="8" customFormat="1" ht="57.6" customHeight="1" x14ac:dyDescent="0.15">
      <c r="A24" s="135" t="s">
        <v>236</v>
      </c>
      <c r="B24" s="271" t="s">
        <v>237</v>
      </c>
      <c r="C24" s="271"/>
      <c r="D24" s="271"/>
      <c r="E24" s="271"/>
      <c r="F24" s="135" t="s">
        <v>215</v>
      </c>
      <c r="G24" s="271" t="s">
        <v>238</v>
      </c>
      <c r="H24" s="271"/>
      <c r="I24" s="271"/>
      <c r="J24" s="271"/>
    </row>
    <row r="25" spans="1:10" s="8" customFormat="1" ht="34.15" customHeight="1" x14ac:dyDescent="0.15">
      <c r="A25" s="135" t="s">
        <v>216</v>
      </c>
      <c r="B25" s="271" t="s">
        <v>239</v>
      </c>
      <c r="C25" s="271"/>
      <c r="D25" s="271"/>
      <c r="E25" s="271"/>
      <c r="F25" s="135" t="s">
        <v>216</v>
      </c>
      <c r="G25" s="271" t="s">
        <v>217</v>
      </c>
      <c r="H25" s="271"/>
      <c r="I25" s="271"/>
      <c r="J25" s="271"/>
    </row>
    <row r="26" spans="1:10" s="8" customFormat="1" ht="16.5" customHeight="1" x14ac:dyDescent="0.15">
      <c r="B26" s="117"/>
      <c r="C26" s="117"/>
      <c r="D26" s="117"/>
      <c r="E26" s="117"/>
      <c r="F26" s="117"/>
      <c r="G26" s="117"/>
      <c r="H26" s="117"/>
      <c r="I26" s="117"/>
      <c r="J26" s="117"/>
    </row>
    <row r="27" spans="1:10" s="13" customFormat="1" ht="23.25" customHeight="1" x14ac:dyDescent="0.15">
      <c r="A27" s="273" t="s">
        <v>252</v>
      </c>
      <c r="B27" s="273"/>
      <c r="C27" s="273"/>
      <c r="D27" s="273"/>
      <c r="E27" s="273"/>
      <c r="F27" s="273"/>
      <c r="G27" s="273"/>
      <c r="H27" s="273"/>
      <c r="I27" s="273"/>
      <c r="J27" s="273"/>
    </row>
    <row r="28" spans="1:10" s="13" customFormat="1" ht="28.9" customHeight="1" x14ac:dyDescent="0.15">
      <c r="A28" s="272" t="s">
        <v>240</v>
      </c>
      <c r="B28" s="272"/>
      <c r="C28" s="272"/>
      <c r="D28" s="272"/>
      <c r="E28" s="272"/>
      <c r="F28" s="272"/>
      <c r="G28" s="272"/>
      <c r="H28" s="272"/>
      <c r="I28" s="272"/>
      <c r="J28" s="272"/>
    </row>
    <row r="29" spans="1:10" s="55" customFormat="1" ht="33" customHeight="1" x14ac:dyDescent="0.15">
      <c r="A29" s="269" t="s">
        <v>118</v>
      </c>
      <c r="B29" s="270"/>
      <c r="C29" s="129" t="s">
        <v>151</v>
      </c>
      <c r="D29" s="274" t="s">
        <v>170</v>
      </c>
      <c r="E29" s="275"/>
      <c r="F29" s="276"/>
      <c r="G29" s="268" t="s">
        <v>255</v>
      </c>
      <c r="H29" s="268"/>
      <c r="I29" s="268" t="s">
        <v>119</v>
      </c>
      <c r="J29" s="268"/>
    </row>
    <row r="30" spans="1:10" s="55" customFormat="1" ht="22.5" customHeight="1" x14ac:dyDescent="0.15">
      <c r="A30" s="253"/>
      <c r="B30" s="254"/>
      <c r="C30" s="257"/>
      <c r="D30" s="259"/>
      <c r="E30" s="259"/>
      <c r="F30" s="260"/>
      <c r="G30" s="261"/>
      <c r="H30" s="261"/>
      <c r="I30" s="262" t="s">
        <v>173</v>
      </c>
      <c r="J30" s="263"/>
    </row>
    <row r="31" spans="1:10" s="55" customFormat="1" ht="22.5" customHeight="1" x14ac:dyDescent="0.15">
      <c r="A31" s="255"/>
      <c r="B31" s="256"/>
      <c r="C31" s="258"/>
      <c r="D31" s="264"/>
      <c r="E31" s="264"/>
      <c r="F31" s="265"/>
      <c r="G31" s="261"/>
      <c r="H31" s="261"/>
      <c r="I31" s="266" t="s">
        <v>171</v>
      </c>
      <c r="J31" s="267"/>
    </row>
    <row r="32" spans="1:10" s="55" customFormat="1" ht="23.25" customHeight="1" x14ac:dyDescent="0.15">
      <c r="A32" s="118" t="s">
        <v>249</v>
      </c>
      <c r="B32" s="119"/>
      <c r="C32" s="120"/>
      <c r="D32" s="120"/>
      <c r="E32" s="120"/>
      <c r="F32" s="120"/>
      <c r="G32" s="118"/>
      <c r="H32" s="118"/>
      <c r="I32" s="118"/>
      <c r="J32" s="118"/>
    </row>
    <row r="33" spans="1:10" s="55" customFormat="1" ht="23.25" customHeight="1" x14ac:dyDescent="0.15">
      <c r="A33" s="118" t="s">
        <v>202</v>
      </c>
      <c r="B33" s="119"/>
      <c r="C33" s="120"/>
      <c r="D33" s="120"/>
      <c r="E33" s="120"/>
      <c r="F33" s="120"/>
      <c r="G33" s="118"/>
      <c r="H33" s="118"/>
      <c r="I33" s="118"/>
      <c r="J33" s="118"/>
    </row>
    <row r="34" spans="1:10" ht="21.75" customHeight="1" x14ac:dyDescent="0.15">
      <c r="A34" s="13" t="s">
        <v>203</v>
      </c>
    </row>
    <row r="35" spans="1:10" ht="21.75" customHeight="1" x14ac:dyDescent="0.15">
      <c r="A35" s="134"/>
      <c r="J35" t="s">
        <v>241</v>
      </c>
    </row>
    <row r="36" spans="1:10" s="55" customFormat="1" ht="33" customHeight="1" x14ac:dyDescent="0.15">
      <c r="A36" s="269" t="s">
        <v>118</v>
      </c>
      <c r="B36" s="270"/>
      <c r="C36" s="129" t="s">
        <v>151</v>
      </c>
      <c r="D36" s="274" t="s">
        <v>242</v>
      </c>
      <c r="E36" s="275"/>
      <c r="F36" s="276"/>
      <c r="G36" s="268" t="s">
        <v>254</v>
      </c>
      <c r="H36" s="268"/>
      <c r="I36" s="268" t="s">
        <v>119</v>
      </c>
      <c r="J36" s="268"/>
    </row>
    <row r="37" spans="1:10" s="55" customFormat="1" ht="22.5" customHeight="1" x14ac:dyDescent="0.15">
      <c r="A37" s="253"/>
      <c r="B37" s="254"/>
      <c r="C37" s="257"/>
      <c r="D37" s="259"/>
      <c r="E37" s="259"/>
      <c r="F37" s="260"/>
      <c r="G37" s="261"/>
      <c r="H37" s="261"/>
      <c r="I37" s="262" t="s">
        <v>243</v>
      </c>
      <c r="J37" s="263"/>
    </row>
    <row r="38" spans="1:10" s="55" customFormat="1" ht="22.5" customHeight="1" x14ac:dyDescent="0.15">
      <c r="A38" s="255"/>
      <c r="B38" s="256"/>
      <c r="C38" s="258"/>
      <c r="D38" s="264"/>
      <c r="E38" s="264"/>
      <c r="F38" s="265"/>
      <c r="G38" s="261"/>
      <c r="H38" s="261"/>
      <c r="I38" s="266" t="s">
        <v>244</v>
      </c>
      <c r="J38" s="267"/>
    </row>
    <row r="39" spans="1:10" s="55" customFormat="1" ht="22.5" customHeight="1" x14ac:dyDescent="0.15">
      <c r="A39" s="253"/>
      <c r="B39" s="254"/>
      <c r="C39" s="257"/>
      <c r="D39" s="259"/>
      <c r="E39" s="259"/>
      <c r="F39" s="260"/>
      <c r="G39" s="261"/>
      <c r="H39" s="261"/>
      <c r="I39" s="262" t="s">
        <v>245</v>
      </c>
      <c r="J39" s="263"/>
    </row>
    <row r="40" spans="1:10" s="55" customFormat="1" ht="22.5" customHeight="1" x14ac:dyDescent="0.15">
      <c r="A40" s="255"/>
      <c r="B40" s="256"/>
      <c r="C40" s="258"/>
      <c r="D40" s="264"/>
      <c r="E40" s="264"/>
      <c r="F40" s="265"/>
      <c r="G40" s="261"/>
      <c r="H40" s="261"/>
      <c r="I40" s="266" t="s">
        <v>246</v>
      </c>
      <c r="J40" s="267"/>
    </row>
    <row r="41" spans="1:10" s="55" customFormat="1" ht="22.5" customHeight="1" x14ac:dyDescent="0.15">
      <c r="A41" s="253"/>
      <c r="B41" s="254"/>
      <c r="C41" s="257"/>
      <c r="D41" s="259"/>
      <c r="E41" s="259"/>
      <c r="F41" s="260"/>
      <c r="G41" s="261"/>
      <c r="H41" s="261"/>
      <c r="I41" s="262" t="s">
        <v>247</v>
      </c>
      <c r="J41" s="263"/>
    </row>
    <row r="42" spans="1:10" s="55" customFormat="1" ht="22.5" customHeight="1" x14ac:dyDescent="0.15">
      <c r="A42" s="255"/>
      <c r="B42" s="256"/>
      <c r="C42" s="258"/>
      <c r="D42" s="264"/>
      <c r="E42" s="264"/>
      <c r="F42" s="265"/>
      <c r="G42" s="261"/>
      <c r="H42" s="261"/>
      <c r="I42" s="266" t="s">
        <v>248</v>
      </c>
      <c r="J42" s="267"/>
    </row>
    <row r="43" spans="1:10" s="55" customFormat="1" ht="22.5" customHeight="1" x14ac:dyDescent="0.15">
      <c r="A43" s="253"/>
      <c r="B43" s="254"/>
      <c r="C43" s="257"/>
      <c r="D43" s="259"/>
      <c r="E43" s="259"/>
      <c r="F43" s="260"/>
      <c r="G43" s="261"/>
      <c r="H43" s="261"/>
      <c r="I43" s="262" t="s">
        <v>245</v>
      </c>
      <c r="J43" s="263"/>
    </row>
    <row r="44" spans="1:10" s="55" customFormat="1" ht="22.5" customHeight="1" x14ac:dyDescent="0.15">
      <c r="A44" s="255"/>
      <c r="B44" s="256"/>
      <c r="C44" s="258"/>
      <c r="D44" s="264"/>
      <c r="E44" s="264"/>
      <c r="F44" s="265"/>
      <c r="G44" s="261"/>
      <c r="H44" s="261"/>
      <c r="I44" s="266" t="s">
        <v>244</v>
      </c>
      <c r="J44" s="267"/>
    </row>
    <row r="47" spans="1:10" hidden="1" x14ac:dyDescent="0.15">
      <c r="A47" t="s">
        <v>152</v>
      </c>
    </row>
    <row r="48" spans="1:10" hidden="1" x14ac:dyDescent="0.15">
      <c r="A48" t="s">
        <v>153</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160</v>
      </c>
      <c r="E1" s="223" t="s">
        <v>253</v>
      </c>
      <c r="F1" s="223"/>
      <c r="G1" s="223"/>
      <c r="H1" s="223"/>
      <c r="I1" s="223"/>
      <c r="J1" s="223"/>
    </row>
    <row r="2" spans="1:10" x14ac:dyDescent="0.15">
      <c r="A2" s="53"/>
      <c r="E2" s="223"/>
      <c r="F2" s="223"/>
      <c r="G2" s="223"/>
      <c r="H2" s="223"/>
      <c r="I2" s="223"/>
      <c r="J2" s="223"/>
    </row>
    <row r="3" spans="1:10" x14ac:dyDescent="0.15">
      <c r="A3" s="53"/>
      <c r="E3" s="223"/>
      <c r="F3" s="223"/>
      <c r="G3" s="223"/>
      <c r="H3" s="223"/>
      <c r="I3" s="223"/>
      <c r="J3" s="223"/>
    </row>
    <row r="4" spans="1:10" ht="30" customHeight="1" x14ac:dyDescent="0.15">
      <c r="A4" s="281" t="s">
        <v>57</v>
      </c>
      <c r="B4" s="281"/>
      <c r="C4" s="281"/>
      <c r="D4" s="281"/>
      <c r="E4" s="281"/>
      <c r="F4" s="281"/>
      <c r="G4" s="281"/>
      <c r="H4" s="281"/>
      <c r="I4" s="281"/>
      <c r="J4" s="281"/>
    </row>
    <row r="5" spans="1:10" ht="18" customHeight="1" x14ac:dyDescent="0.15">
      <c r="A5" s="1"/>
      <c r="B5" s="2"/>
      <c r="C5" s="2"/>
      <c r="D5" s="2"/>
      <c r="E5" s="2"/>
      <c r="F5" s="2"/>
    </row>
    <row r="6" spans="1:10" ht="18" customHeight="1" x14ac:dyDescent="0.15">
      <c r="H6" s="282" t="s">
        <v>100</v>
      </c>
      <c r="I6" s="282"/>
      <c r="J6" s="282"/>
    </row>
    <row r="7" spans="1:10" ht="18" customHeight="1" x14ac:dyDescent="0.15"/>
    <row r="8" spans="1:10" ht="18" customHeight="1" x14ac:dyDescent="0.15">
      <c r="A8" s="283" t="s">
        <v>115</v>
      </c>
      <c r="B8" s="283"/>
      <c r="C8" s="11" t="s">
        <v>3</v>
      </c>
    </row>
    <row r="9" spans="1:10" ht="18" customHeight="1" x14ac:dyDescent="0.15">
      <c r="A9" s="3"/>
      <c r="B9" s="5"/>
      <c r="C9" s="3"/>
    </row>
    <row r="10" spans="1:10" ht="24.95" customHeight="1" x14ac:dyDescent="0.15">
      <c r="E10" s="284" t="s">
        <v>116</v>
      </c>
      <c r="F10" s="284"/>
      <c r="G10" s="285"/>
      <c r="H10" s="285"/>
      <c r="I10" s="285"/>
      <c r="J10" s="285"/>
    </row>
    <row r="11" spans="1:10" ht="24.95" customHeight="1" x14ac:dyDescent="0.15">
      <c r="E11" s="284" t="s">
        <v>4</v>
      </c>
      <c r="F11" s="284"/>
      <c r="G11" s="278"/>
      <c r="H11" s="278"/>
      <c r="I11" s="278"/>
      <c r="J11" s="278"/>
    </row>
    <row r="12" spans="1:10" ht="24.95" customHeight="1" x14ac:dyDescent="0.15">
      <c r="E12" s="284" t="s">
        <v>117</v>
      </c>
      <c r="F12" s="284"/>
      <c r="G12" s="278"/>
      <c r="H12" s="278"/>
      <c r="I12" s="278"/>
      <c r="J12" s="278"/>
    </row>
    <row r="13" spans="1:10" ht="9.9499999999999993" customHeight="1" x14ac:dyDescent="0.15">
      <c r="E13" s="4"/>
      <c r="J13" s="68" t="s">
        <v>212</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7" t="s">
        <v>120</v>
      </c>
      <c r="B16" s="277"/>
      <c r="C16" s="285" t="str">
        <f>'1'!A4</f>
        <v>（仮称）福山市立あけぼのこども園新築昇降機設備工事</v>
      </c>
      <c r="D16" s="285"/>
      <c r="E16" s="285"/>
      <c r="F16" s="285"/>
      <c r="G16" s="285"/>
      <c r="H16" s="285"/>
      <c r="I16" s="285"/>
      <c r="J16" s="285"/>
    </row>
    <row r="17" spans="1:10" s="8" customFormat="1" ht="36" customHeight="1" x14ac:dyDescent="0.15">
      <c r="A17" s="277" t="s">
        <v>157</v>
      </c>
      <c r="B17" s="277"/>
      <c r="C17" s="278"/>
      <c r="D17" s="278"/>
      <c r="E17" s="278"/>
      <c r="F17" s="278"/>
      <c r="G17" s="278"/>
      <c r="H17" s="278"/>
      <c r="I17" s="278"/>
      <c r="J17" s="278"/>
    </row>
    <row r="18" spans="1:10" s="8" customFormat="1" ht="23.25" customHeight="1" x14ac:dyDescent="0.15">
      <c r="A18" s="116"/>
      <c r="C18" s="116"/>
      <c r="D18" s="116"/>
      <c r="E18" s="116"/>
      <c r="F18" s="116"/>
    </row>
    <row r="19" spans="1:10" s="8" customFormat="1" ht="69.599999999999994" customHeight="1" x14ac:dyDescent="0.15">
      <c r="A19" s="280" t="s">
        <v>204</v>
      </c>
      <c r="B19" s="280"/>
      <c r="C19" s="280"/>
      <c r="D19" s="280"/>
      <c r="E19" s="280"/>
      <c r="F19" s="280"/>
      <c r="G19" s="280"/>
      <c r="H19" s="280"/>
      <c r="I19" s="280"/>
      <c r="J19" s="280"/>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177</v>
      </c>
      <c r="B21" s="272" t="s">
        <v>219</v>
      </c>
      <c r="C21" s="272"/>
      <c r="D21" s="272"/>
      <c r="E21" s="272"/>
      <c r="F21" s="272"/>
      <c r="G21" s="272"/>
      <c r="H21" s="272"/>
      <c r="I21" s="272"/>
      <c r="J21" s="272"/>
    </row>
    <row r="22" spans="1:10" ht="28.15" customHeight="1" x14ac:dyDescent="0.15">
      <c r="A22" s="131" t="s">
        <v>178</v>
      </c>
      <c r="B22" s="272" t="s">
        <v>220</v>
      </c>
      <c r="C22" s="272"/>
      <c r="D22" s="272"/>
      <c r="E22" s="272"/>
      <c r="F22" s="272"/>
      <c r="G22" s="272"/>
      <c r="H22" s="272"/>
      <c r="I22" s="272"/>
      <c r="J22" s="272"/>
    </row>
    <row r="23" spans="1:10" ht="16.5" customHeight="1" x14ac:dyDescent="0.15">
      <c r="A23" s="131" t="s">
        <v>180</v>
      </c>
      <c r="B23" s="272" t="s">
        <v>168</v>
      </c>
      <c r="C23" s="272"/>
      <c r="D23" s="272"/>
      <c r="E23" s="272"/>
      <c r="F23" s="272"/>
      <c r="G23" s="272"/>
      <c r="H23" s="272"/>
      <c r="I23" s="272"/>
      <c r="J23" s="272"/>
    </row>
    <row r="24" spans="1:10" s="8" customFormat="1" ht="16.899999999999999" customHeight="1" x14ac:dyDescent="0.15">
      <c r="A24" s="132" t="s">
        <v>218</v>
      </c>
      <c r="B24" s="272" t="s">
        <v>169</v>
      </c>
      <c r="C24" s="272"/>
      <c r="D24" s="272"/>
      <c r="E24" s="272"/>
      <c r="F24" s="272"/>
      <c r="G24" s="272"/>
      <c r="H24" s="272"/>
      <c r="I24" s="272"/>
      <c r="J24" s="272"/>
    </row>
    <row r="25" spans="1:10" s="8" customFormat="1" ht="16.5" customHeight="1" x14ac:dyDescent="0.15">
      <c r="B25" s="117"/>
      <c r="C25" s="117"/>
      <c r="D25" s="117"/>
      <c r="E25" s="117"/>
      <c r="F25" s="117"/>
      <c r="G25" s="117"/>
      <c r="H25" s="117"/>
      <c r="I25" s="117"/>
      <c r="J25" s="117"/>
    </row>
    <row r="26" spans="1:10" s="13" customFormat="1" ht="23.25" customHeight="1" x14ac:dyDescent="0.15">
      <c r="A26" s="273" t="s">
        <v>205</v>
      </c>
      <c r="B26" s="273"/>
      <c r="C26" s="273"/>
      <c r="D26" s="273"/>
      <c r="E26" s="273"/>
      <c r="F26" s="273"/>
      <c r="G26" s="273"/>
      <c r="H26" s="273"/>
      <c r="I26" s="273"/>
      <c r="J26" s="273"/>
    </row>
    <row r="27" spans="1:10" s="55" customFormat="1" ht="33" customHeight="1" x14ac:dyDescent="0.15">
      <c r="A27" s="269" t="s">
        <v>118</v>
      </c>
      <c r="B27" s="270"/>
      <c r="C27" s="129" t="s">
        <v>151</v>
      </c>
      <c r="D27" s="274" t="s">
        <v>181</v>
      </c>
      <c r="E27" s="275"/>
      <c r="F27" s="276"/>
      <c r="G27" s="268" t="s">
        <v>255</v>
      </c>
      <c r="H27" s="268"/>
      <c r="I27" s="268" t="s">
        <v>119</v>
      </c>
      <c r="J27" s="268"/>
    </row>
    <row r="28" spans="1:10" s="55" customFormat="1" ht="22.5" customHeight="1" x14ac:dyDescent="0.15">
      <c r="A28" s="253"/>
      <c r="B28" s="254"/>
      <c r="C28" s="257"/>
      <c r="D28" s="259"/>
      <c r="E28" s="259"/>
      <c r="F28" s="260"/>
      <c r="G28" s="261"/>
      <c r="H28" s="261"/>
      <c r="I28" s="262" t="s">
        <v>173</v>
      </c>
      <c r="J28" s="263"/>
    </row>
    <row r="29" spans="1:10" s="55" customFormat="1" ht="22.5" customHeight="1" x14ac:dyDescent="0.15">
      <c r="A29" s="255"/>
      <c r="B29" s="256"/>
      <c r="C29" s="258"/>
      <c r="D29" s="264"/>
      <c r="E29" s="264"/>
      <c r="F29" s="265"/>
      <c r="G29" s="261"/>
      <c r="H29" s="261"/>
      <c r="I29" s="266" t="s">
        <v>179</v>
      </c>
      <c r="J29" s="267"/>
    </row>
    <row r="30" spans="1:10" s="55" customFormat="1" ht="23.25" customHeight="1" x14ac:dyDescent="0.15">
      <c r="A30" s="118" t="s">
        <v>257</v>
      </c>
      <c r="B30" s="119"/>
      <c r="C30" s="120"/>
      <c r="D30" s="120"/>
      <c r="E30" s="120"/>
      <c r="F30" s="120"/>
      <c r="G30" s="118"/>
      <c r="H30" s="118"/>
      <c r="I30" s="118"/>
      <c r="J30" s="118"/>
    </row>
    <row r="31" spans="1:10" s="55" customFormat="1" ht="23.25" customHeight="1" x14ac:dyDescent="0.15">
      <c r="A31" s="118" t="s">
        <v>258</v>
      </c>
      <c r="B31" s="119"/>
      <c r="C31" s="120"/>
      <c r="D31" s="120"/>
      <c r="E31" s="120"/>
      <c r="F31" s="120"/>
      <c r="G31" s="118"/>
      <c r="H31" s="118"/>
      <c r="I31" s="118"/>
      <c r="J31" s="118"/>
    </row>
    <row r="32" spans="1:10" s="55" customFormat="1" ht="23.25" customHeight="1" x14ac:dyDescent="0.15">
      <c r="A32" s="118" t="s">
        <v>202</v>
      </c>
      <c r="B32" s="119"/>
      <c r="C32" s="120"/>
      <c r="D32" s="120"/>
      <c r="E32" s="120"/>
      <c r="F32" s="120"/>
      <c r="G32" s="118"/>
      <c r="H32" s="118"/>
      <c r="I32" s="118"/>
      <c r="J32" s="118"/>
    </row>
    <row r="33" spans="1:1" ht="21.75" customHeight="1" x14ac:dyDescent="0.15">
      <c r="A33" s="13" t="s">
        <v>203</v>
      </c>
    </row>
    <row r="36" spans="1:1" hidden="1" x14ac:dyDescent="0.15">
      <c r="A36" t="s">
        <v>152</v>
      </c>
    </row>
    <row r="37" spans="1:1" hidden="1" x14ac:dyDescent="0.15">
      <c r="A37" t="s">
        <v>153</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26BB-0039-4DD7-9EEE-EB2DF87E44D7}">
  <sheetPr>
    <tabColor indexed="34"/>
  </sheetPr>
  <dimension ref="A1:D31"/>
  <sheetViews>
    <sheetView view="pageBreakPreview" zoomScaleNormal="100" workbookViewId="0"/>
  </sheetViews>
  <sheetFormatPr defaultColWidth="9" defaultRowHeight="13.5" x14ac:dyDescent="0.15"/>
  <cols>
    <col min="1" max="1" width="5.625" customWidth="1"/>
    <col min="2" max="2" width="25.625" customWidth="1"/>
    <col min="3" max="3" width="14.375" customWidth="1"/>
    <col min="4" max="4" width="41.875" customWidth="1"/>
  </cols>
  <sheetData>
    <row r="1" spans="1:4" ht="15" customHeight="1" x14ac:dyDescent="0.15">
      <c r="A1" t="s">
        <v>277</v>
      </c>
    </row>
    <row r="2" spans="1:4" ht="15" customHeight="1" x14ac:dyDescent="0.15">
      <c r="A2" s="53"/>
      <c r="B2" s="3"/>
      <c r="C2" s="3"/>
      <c r="D2" s="3"/>
    </row>
    <row r="3" spans="1:4" ht="30" customHeight="1" x14ac:dyDescent="0.15">
      <c r="A3" s="1" t="s">
        <v>278</v>
      </c>
      <c r="B3" s="9"/>
      <c r="C3" s="9"/>
      <c r="D3" s="9"/>
    </row>
    <row r="4" spans="1:4" ht="21" customHeight="1" x14ac:dyDescent="0.15">
      <c r="A4" s="1"/>
      <c r="B4" s="9"/>
      <c r="C4" s="9"/>
      <c r="D4" s="9"/>
    </row>
    <row r="5" spans="1:4" ht="30" customHeight="1" x14ac:dyDescent="0.15">
      <c r="A5" s="10"/>
      <c r="B5" s="4" t="s">
        <v>36</v>
      </c>
      <c r="C5" t="s">
        <v>279</v>
      </c>
      <c r="D5" s="9"/>
    </row>
    <row r="6" spans="1:4" ht="21" customHeight="1" x14ac:dyDescent="0.15">
      <c r="A6" s="10"/>
      <c r="B6" s="9"/>
      <c r="D6" s="9"/>
    </row>
    <row r="7" spans="1:4" s="11" customFormat="1" ht="24" customHeight="1" x14ac:dyDescent="0.15">
      <c r="A7" s="308"/>
      <c r="B7" s="309" t="str">
        <f>'1'!A4</f>
        <v>（仮称）福山市立あけぼのこども園新築昇降機設備工事</v>
      </c>
    </row>
    <row r="8" spans="1:4" s="11" customFormat="1" ht="24" customHeight="1" x14ac:dyDescent="0.15">
      <c r="A8" s="310" t="s">
        <v>280</v>
      </c>
      <c r="B8" s="311"/>
      <c r="C8" s="311"/>
      <c r="D8" s="311"/>
    </row>
    <row r="9" spans="1:4" ht="20.100000000000001" customHeight="1" x14ac:dyDescent="0.15">
      <c r="B9" s="312"/>
      <c r="C9" s="312"/>
      <c r="D9" s="312"/>
    </row>
    <row r="10" spans="1:4" ht="15" customHeight="1" x14ac:dyDescent="0.15">
      <c r="A10" s="204" t="s">
        <v>281</v>
      </c>
      <c r="B10" s="313" t="s">
        <v>282</v>
      </c>
      <c r="C10" s="314" t="s">
        <v>283</v>
      </c>
      <c r="D10" s="315"/>
    </row>
    <row r="11" spans="1:4" ht="45" customHeight="1" x14ac:dyDescent="0.15">
      <c r="A11" s="316"/>
      <c r="B11" s="206"/>
      <c r="C11" s="317"/>
      <c r="D11" s="318"/>
    </row>
    <row r="12" spans="1:4" ht="45" customHeight="1" x14ac:dyDescent="0.15">
      <c r="A12" s="316"/>
      <c r="B12" s="136" t="s">
        <v>284</v>
      </c>
      <c r="C12" s="319" t="s">
        <v>285</v>
      </c>
      <c r="D12" s="320"/>
    </row>
    <row r="13" spans="1:4" ht="9.9499999999999993" hidden="1" customHeight="1" x14ac:dyDescent="0.15">
      <c r="A13" s="316"/>
      <c r="B13" s="313" t="s">
        <v>286</v>
      </c>
      <c r="C13" s="321" t="s">
        <v>287</v>
      </c>
      <c r="D13" s="322"/>
    </row>
    <row r="14" spans="1:4" ht="33" hidden="1" customHeight="1" x14ac:dyDescent="0.15">
      <c r="A14" s="316"/>
      <c r="B14" s="323"/>
      <c r="C14" s="324"/>
      <c r="D14" s="325"/>
    </row>
    <row r="15" spans="1:4" ht="30" hidden="1" customHeight="1" x14ac:dyDescent="0.15">
      <c r="A15" s="316"/>
      <c r="B15" s="326" t="s">
        <v>288</v>
      </c>
      <c r="C15" s="327" t="s">
        <v>289</v>
      </c>
      <c r="D15" s="325" t="s">
        <v>290</v>
      </c>
    </row>
    <row r="16" spans="1:4" ht="30" hidden="1" customHeight="1" x14ac:dyDescent="0.15">
      <c r="A16" s="316"/>
      <c r="B16" s="328" t="s">
        <v>291</v>
      </c>
      <c r="C16" s="327" t="s">
        <v>292</v>
      </c>
      <c r="D16" s="325" t="s">
        <v>290</v>
      </c>
    </row>
    <row r="17" spans="1:4" ht="30" hidden="1" customHeight="1" x14ac:dyDescent="0.15">
      <c r="A17" s="316"/>
      <c r="B17" s="329"/>
      <c r="C17" s="330" t="s">
        <v>293</v>
      </c>
      <c r="D17" s="325" t="s">
        <v>290</v>
      </c>
    </row>
    <row r="18" spans="1:4" ht="45" customHeight="1" x14ac:dyDescent="0.15">
      <c r="A18" s="316"/>
      <c r="B18" s="331" t="s">
        <v>294</v>
      </c>
      <c r="C18" s="201" t="s">
        <v>295</v>
      </c>
      <c r="D18" s="332"/>
    </row>
    <row r="19" spans="1:4" ht="45" customHeight="1" x14ac:dyDescent="0.15">
      <c r="A19" s="316"/>
      <c r="B19" s="331" t="s">
        <v>296</v>
      </c>
      <c r="C19" s="201"/>
      <c r="D19" s="333"/>
    </row>
    <row r="20" spans="1:4" ht="45" customHeight="1" x14ac:dyDescent="0.15">
      <c r="A20" s="316"/>
      <c r="B20" s="334" t="s">
        <v>297</v>
      </c>
      <c r="C20" s="137" t="s">
        <v>298</v>
      </c>
      <c r="D20" s="138" t="s">
        <v>299</v>
      </c>
    </row>
    <row r="21" spans="1:4" ht="45" customHeight="1" x14ac:dyDescent="0.15">
      <c r="A21" s="335"/>
      <c r="B21" s="336"/>
      <c r="C21" s="137" t="s">
        <v>300</v>
      </c>
      <c r="D21" s="337" t="s">
        <v>301</v>
      </c>
    </row>
    <row r="22" spans="1:4" ht="18" customHeight="1" x14ac:dyDescent="0.15"/>
    <row r="23" spans="1:4" ht="20.100000000000001" customHeight="1" x14ac:dyDescent="0.15">
      <c r="A23" t="s">
        <v>302</v>
      </c>
    </row>
    <row r="24" spans="1:4" ht="15" customHeight="1" x14ac:dyDescent="0.15"/>
    <row r="25" spans="1:4" ht="30" customHeight="1" x14ac:dyDescent="0.15">
      <c r="B25" s="18" t="s">
        <v>303</v>
      </c>
    </row>
    <row r="26" spans="1:4" ht="30" customHeight="1" x14ac:dyDescent="0.15">
      <c r="A26" s="10"/>
      <c r="B26" s="9"/>
      <c r="C26" s="6" t="s">
        <v>1</v>
      </c>
      <c r="D26" s="338"/>
    </row>
    <row r="27" spans="1:4" ht="30" customHeight="1" x14ac:dyDescent="0.15">
      <c r="A27" s="339"/>
      <c r="C27" s="6" t="s">
        <v>4</v>
      </c>
      <c r="D27" s="21"/>
    </row>
    <row r="28" spans="1:4" ht="30" customHeight="1" x14ac:dyDescent="0.15">
      <c r="C28" s="6" t="s">
        <v>5</v>
      </c>
      <c r="D28" s="23"/>
    </row>
    <row r="29" spans="1:4" ht="20.100000000000001" customHeight="1" x14ac:dyDescent="0.15">
      <c r="C29" s="4"/>
      <c r="D29" s="340" t="s">
        <v>199</v>
      </c>
    </row>
    <row r="30" spans="1:4" ht="20.100000000000001" customHeight="1" x14ac:dyDescent="0.15"/>
    <row r="31" spans="1:4" ht="20.100000000000001" customHeight="1" x14ac:dyDescent="0.15"/>
  </sheetData>
  <mergeCells count="9">
    <mergeCell ref="A10:A21"/>
    <mergeCell ref="B10:B11"/>
    <mergeCell ref="C10:D10"/>
    <mergeCell ref="C11:D11"/>
    <mergeCell ref="C12:D12"/>
    <mergeCell ref="B13:B14"/>
    <mergeCell ref="C13:C14"/>
    <mergeCell ref="C18:D18"/>
    <mergeCell ref="C19:D19"/>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132</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206</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149</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92" t="str">
        <f>'1'!A4</f>
        <v>（仮称）福山市立あけぼのこども園新築昇降機設備工事</v>
      </c>
      <c r="D18" s="292"/>
      <c r="E18" s="292"/>
      <c r="F18" s="292"/>
    </row>
    <row r="19" spans="1:6" ht="18" customHeight="1" thickBot="1" x14ac:dyDescent="0.2"/>
    <row r="20" spans="1:6" ht="30" customHeight="1" x14ac:dyDescent="0.15">
      <c r="A20" s="293" t="s">
        <v>41</v>
      </c>
      <c r="B20" s="296"/>
      <c r="C20" s="297"/>
      <c r="D20" s="297"/>
      <c r="E20" s="297"/>
      <c r="F20" s="298"/>
    </row>
    <row r="21" spans="1:6" ht="30" customHeight="1" x14ac:dyDescent="0.15">
      <c r="A21" s="294"/>
      <c r="B21" s="286"/>
      <c r="C21" s="287"/>
      <c r="D21" s="287"/>
      <c r="E21" s="287"/>
      <c r="F21" s="288"/>
    </row>
    <row r="22" spans="1:6" ht="30" customHeight="1" x14ac:dyDescent="0.15">
      <c r="A22" s="294"/>
      <c r="B22" s="286"/>
      <c r="C22" s="287"/>
      <c r="D22" s="287"/>
      <c r="E22" s="287"/>
      <c r="F22" s="288"/>
    </row>
    <row r="23" spans="1:6" ht="30" customHeight="1" x14ac:dyDescent="0.15">
      <c r="A23" s="294"/>
      <c r="B23" s="286"/>
      <c r="C23" s="287"/>
      <c r="D23" s="287"/>
      <c r="E23" s="287"/>
      <c r="F23" s="288"/>
    </row>
    <row r="24" spans="1:6" ht="30" customHeight="1" x14ac:dyDescent="0.15">
      <c r="A24" s="294"/>
      <c r="B24" s="286"/>
      <c r="C24" s="287"/>
      <c r="D24" s="287"/>
      <c r="E24" s="287"/>
      <c r="F24" s="288"/>
    </row>
    <row r="25" spans="1:6" ht="30" customHeight="1" x14ac:dyDescent="0.15">
      <c r="A25" s="294"/>
      <c r="B25" s="299"/>
      <c r="C25" s="300"/>
      <c r="D25" s="300"/>
      <c r="E25" s="300"/>
      <c r="F25" s="301"/>
    </row>
    <row r="26" spans="1:6" ht="30" customHeight="1" x14ac:dyDescent="0.15">
      <c r="A26" s="294"/>
      <c r="B26" s="286"/>
      <c r="C26" s="287"/>
      <c r="D26" s="287"/>
      <c r="E26" s="287"/>
      <c r="F26" s="288"/>
    </row>
    <row r="27" spans="1:6" ht="30" customHeight="1" x14ac:dyDescent="0.15">
      <c r="A27" s="294"/>
      <c r="B27" s="286"/>
      <c r="C27" s="287"/>
      <c r="D27" s="287"/>
      <c r="E27" s="287"/>
      <c r="F27" s="288"/>
    </row>
    <row r="28" spans="1:6" ht="30" customHeight="1" x14ac:dyDescent="0.15">
      <c r="A28" s="294"/>
      <c r="B28" s="286"/>
      <c r="C28" s="287"/>
      <c r="D28" s="287"/>
      <c r="E28" s="287"/>
      <c r="F28" s="288"/>
    </row>
    <row r="29" spans="1:6" ht="30" customHeight="1" thickBot="1" x14ac:dyDescent="0.2">
      <c r="A29" s="295"/>
      <c r="B29" s="289"/>
      <c r="C29" s="290"/>
      <c r="D29" s="290"/>
      <c r="E29" s="290"/>
      <c r="F29" s="291"/>
    </row>
    <row r="30" spans="1:6" x14ac:dyDescent="0.15">
      <c r="A30" t="s">
        <v>208</v>
      </c>
    </row>
    <row r="32" spans="1:6" x14ac:dyDescent="0.15">
      <c r="B32" s="176" t="s">
        <v>209</v>
      </c>
      <c r="C32" s="176"/>
      <c r="D32" s="176"/>
      <c r="E32" s="176"/>
      <c r="F32" s="176"/>
    </row>
    <row r="33" spans="2:6" ht="13.5" hidden="1" customHeight="1" x14ac:dyDescent="0.15">
      <c r="B33" s="176"/>
      <c r="C33" s="176"/>
      <c r="D33" s="176"/>
      <c r="E33" s="176"/>
      <c r="F33" s="176"/>
    </row>
    <row r="34" spans="2:6" ht="13.5" hidden="1" customHeight="1" x14ac:dyDescent="0.15">
      <c r="B34" s="176"/>
      <c r="C34" s="176"/>
      <c r="D34" s="176"/>
      <c r="E34" s="176"/>
      <c r="F34" s="176"/>
    </row>
    <row r="35" spans="2:6" ht="13.5" hidden="1" customHeight="1" x14ac:dyDescent="0.15">
      <c r="B35" s="176"/>
      <c r="C35" s="176"/>
      <c r="D35" s="176"/>
      <c r="E35" s="176"/>
      <c r="F35" s="176"/>
    </row>
    <row r="36" spans="2:6" ht="13.5" hidden="1" customHeight="1" x14ac:dyDescent="0.15">
      <c r="B36" s="176"/>
      <c r="C36" s="176"/>
      <c r="D36" s="176"/>
      <c r="E36" s="176"/>
      <c r="F36" s="176"/>
    </row>
    <row r="37" spans="2:6" ht="13.5" hidden="1" customHeight="1" x14ac:dyDescent="0.15">
      <c r="B37" s="176"/>
      <c r="C37" s="176"/>
      <c r="D37" s="176"/>
      <c r="E37" s="176"/>
      <c r="F37" s="176"/>
    </row>
    <row r="38" spans="2:6" ht="13.5" hidden="1" customHeight="1" x14ac:dyDescent="0.15">
      <c r="B38" s="176"/>
      <c r="C38" s="176"/>
      <c r="D38" s="176"/>
      <c r="E38" s="176"/>
      <c r="F38" s="176"/>
    </row>
    <row r="39" spans="2:6" ht="13.5" hidden="1" customHeight="1" x14ac:dyDescent="0.15">
      <c r="B39" s="176"/>
      <c r="C39" s="176"/>
      <c r="D39" s="176"/>
      <c r="E39" s="176"/>
      <c r="F39" s="176"/>
    </row>
    <row r="40" spans="2:6" ht="13.5" hidden="1" customHeight="1" x14ac:dyDescent="0.15">
      <c r="B40" s="176"/>
      <c r="C40" s="176"/>
      <c r="D40" s="176"/>
      <c r="E40" s="176"/>
      <c r="F40" s="176"/>
    </row>
    <row r="41" spans="2:6" ht="13.5" hidden="1" customHeight="1" x14ac:dyDescent="0.15">
      <c r="B41" s="176"/>
      <c r="C41" s="176"/>
      <c r="D41" s="176"/>
      <c r="E41" s="176"/>
      <c r="F41" s="176"/>
    </row>
    <row r="42" spans="2:6" ht="13.5" hidden="1" customHeight="1" x14ac:dyDescent="0.15">
      <c r="B42" s="176"/>
      <c r="C42" s="176"/>
      <c r="D42" s="176"/>
      <c r="E42" s="176"/>
      <c r="F42" s="176"/>
    </row>
    <row r="43" spans="2:6" ht="13.5" hidden="1" customHeight="1" x14ac:dyDescent="0.15">
      <c r="B43" s="176"/>
      <c r="C43" s="176"/>
      <c r="D43" s="176"/>
      <c r="E43" s="176"/>
      <c r="F43" s="176"/>
    </row>
    <row r="44" spans="2:6" ht="13.5" hidden="1" customHeight="1" x14ac:dyDescent="0.15">
      <c r="B44" s="176"/>
      <c r="C44" s="176"/>
      <c r="D44" s="176"/>
      <c r="E44" s="176"/>
      <c r="F44" s="176"/>
    </row>
    <row r="45" spans="2:6" ht="13.5" hidden="1" customHeight="1" x14ac:dyDescent="0.15">
      <c r="B45" s="176"/>
      <c r="C45" s="176"/>
      <c r="D45" s="176"/>
      <c r="E45" s="176"/>
      <c r="F45" s="176"/>
    </row>
    <row r="46" spans="2:6" ht="13.5" hidden="1" customHeight="1" x14ac:dyDescent="0.15">
      <c r="B46" s="176"/>
      <c r="C46" s="176"/>
      <c r="D46" s="176"/>
      <c r="E46" s="176"/>
      <c r="F46" s="176"/>
    </row>
    <row r="47" spans="2:6" ht="13.5" hidden="1" customHeight="1" x14ac:dyDescent="0.15">
      <c r="B47" s="176"/>
      <c r="C47" s="176"/>
      <c r="D47" s="176"/>
      <c r="E47" s="176"/>
      <c r="F47" s="176"/>
    </row>
    <row r="48" spans="2:6" ht="13.5" hidden="1" customHeight="1" x14ac:dyDescent="0.15">
      <c r="B48" s="176"/>
      <c r="C48" s="176"/>
      <c r="D48" s="176"/>
      <c r="E48" s="176"/>
      <c r="F48" s="176"/>
    </row>
    <row r="49" spans="2:6" ht="13.5" hidden="1" customHeight="1" x14ac:dyDescent="0.15">
      <c r="B49" s="176"/>
      <c r="C49" s="176"/>
      <c r="D49" s="176"/>
      <c r="E49" s="176"/>
      <c r="F49" s="176"/>
    </row>
    <row r="50" spans="2:6" ht="13.5" hidden="1" customHeight="1" x14ac:dyDescent="0.15">
      <c r="B50" s="176"/>
      <c r="C50" s="176"/>
      <c r="D50" s="176"/>
      <c r="E50" s="176"/>
      <c r="F50" s="176"/>
    </row>
    <row r="51" spans="2:6" ht="13.5" hidden="1" customHeight="1" x14ac:dyDescent="0.15">
      <c r="B51" s="176"/>
      <c r="C51" s="176"/>
      <c r="D51" s="176"/>
      <c r="E51" s="176"/>
      <c r="F51" s="176"/>
    </row>
    <row r="52" spans="2:6" ht="13.5" hidden="1" customHeight="1" x14ac:dyDescent="0.15">
      <c r="B52" s="176"/>
      <c r="C52" s="176"/>
      <c r="D52" s="176"/>
      <c r="E52" s="176"/>
      <c r="F52" s="176"/>
    </row>
    <row r="53" spans="2:6" ht="13.5" hidden="1" customHeight="1" x14ac:dyDescent="0.15">
      <c r="B53" s="176"/>
      <c r="C53" s="176"/>
      <c r="D53" s="176"/>
      <c r="E53" s="176"/>
      <c r="F53" s="176"/>
    </row>
    <row r="54" spans="2:6" x14ac:dyDescent="0.15">
      <c r="B54" s="176"/>
      <c r="C54" s="176"/>
      <c r="D54" s="176"/>
      <c r="E54" s="176"/>
      <c r="F54" s="176"/>
    </row>
    <row r="56" spans="2:6" ht="14.25" customHeight="1" x14ac:dyDescent="0.15"/>
    <row r="57" spans="2:6" ht="14.25" hidden="1" customHeight="1" x14ac:dyDescent="0.15">
      <c r="B57" t="s">
        <v>207</v>
      </c>
    </row>
    <row r="58" spans="2:6" ht="14.25" hidden="1" customHeight="1" x14ac:dyDescent="0.15">
      <c r="B58" t="s">
        <v>133</v>
      </c>
    </row>
    <row r="59" spans="2:6" ht="14.25" hidden="1" customHeight="1" x14ac:dyDescent="0.15">
      <c r="B59" t="s">
        <v>134</v>
      </c>
    </row>
    <row r="60" spans="2:6" ht="14.25" hidden="1" customHeight="1" x14ac:dyDescent="0.15">
      <c r="B60" t="s">
        <v>148</v>
      </c>
    </row>
    <row r="61" spans="2:6" ht="14.25" hidden="1" customHeight="1" x14ac:dyDescent="0.15">
      <c r="B61" t="s">
        <v>44</v>
      </c>
    </row>
    <row r="62" spans="2:6" ht="14.25" hidden="1" customHeight="1" x14ac:dyDescent="0.15">
      <c r="B62" t="s">
        <v>135</v>
      </c>
    </row>
    <row r="63" spans="2:6" ht="14.25" hidden="1" customHeight="1" x14ac:dyDescent="0.15">
      <c r="B63" t="s">
        <v>136</v>
      </c>
    </row>
    <row r="64" spans="2:6" ht="14.25" hidden="1" customHeight="1" x14ac:dyDescent="0.15">
      <c r="B64" t="s">
        <v>137</v>
      </c>
    </row>
    <row r="65" spans="2:2" ht="14.25" hidden="1" customHeight="1" x14ac:dyDescent="0.15">
      <c r="B65" t="s">
        <v>138</v>
      </c>
    </row>
    <row r="66" spans="2:2" ht="14.25" hidden="1" customHeight="1" x14ac:dyDescent="0.15">
      <c r="B66" t="s">
        <v>139</v>
      </c>
    </row>
    <row r="67" spans="2:2" ht="14.25" hidden="1" customHeight="1" x14ac:dyDescent="0.15">
      <c r="B67" t="s">
        <v>140</v>
      </c>
    </row>
    <row r="68" spans="2:2" ht="14.25" hidden="1" customHeight="1" x14ac:dyDescent="0.15">
      <c r="B68" t="s">
        <v>141</v>
      </c>
    </row>
    <row r="69" spans="2:2" ht="14.25" hidden="1" customHeight="1" x14ac:dyDescent="0.15">
      <c r="B69" t="s">
        <v>142</v>
      </c>
    </row>
    <row r="70" spans="2:2" ht="14.25" hidden="1" customHeight="1" x14ac:dyDescent="0.15">
      <c r="B70" t="s">
        <v>143</v>
      </c>
    </row>
    <row r="71" spans="2:2" ht="14.25" hidden="1" customHeight="1" x14ac:dyDescent="0.15">
      <c r="B71" t="s">
        <v>144</v>
      </c>
    </row>
    <row r="72" spans="2:2" ht="14.25" hidden="1" customHeight="1" x14ac:dyDescent="0.15">
      <c r="B72" t="s">
        <v>145</v>
      </c>
    </row>
    <row r="73" spans="2:2" ht="14.25" hidden="1" customHeight="1" x14ac:dyDescent="0.15">
      <c r="B73" t="s">
        <v>146</v>
      </c>
    </row>
    <row r="74" spans="2:2" ht="14.25" hidden="1" customHeight="1" x14ac:dyDescent="0.15">
      <c r="B74" t="s">
        <v>147</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302"/>
      <c r="F1" s="302"/>
      <c r="G1" s="302"/>
      <c r="H1" s="302"/>
      <c r="I1" s="302"/>
    </row>
    <row r="2" spans="1:9" x14ac:dyDescent="0.15">
      <c r="A2" t="s">
        <v>67</v>
      </c>
    </row>
    <row r="3" spans="1:9" x14ac:dyDescent="0.15">
      <c r="A3" s="73" t="s">
        <v>266</v>
      </c>
    </row>
    <row r="4" spans="1:9" x14ac:dyDescent="0.15">
      <c r="A4" t="s">
        <v>97</v>
      </c>
    </row>
    <row r="5" spans="1:9" x14ac:dyDescent="0.15">
      <c r="A5" s="73" t="s">
        <v>98</v>
      </c>
    </row>
    <row r="6" spans="1:9" x14ac:dyDescent="0.15">
      <c r="A6" s="73" t="s">
        <v>267</v>
      </c>
    </row>
    <row r="7" spans="1:9" x14ac:dyDescent="0.15">
      <c r="A7" s="73" t="s">
        <v>268</v>
      </c>
    </row>
    <row r="8" spans="1:9" ht="26.45" customHeight="1" x14ac:dyDescent="0.15">
      <c r="A8" s="303" t="s">
        <v>221</v>
      </c>
      <c r="B8" s="303"/>
      <c r="C8" s="303"/>
      <c r="D8" s="303"/>
      <c r="E8" s="303"/>
      <c r="F8" s="303"/>
      <c r="G8" s="303"/>
      <c r="H8" s="303"/>
      <c r="I8" s="303"/>
    </row>
    <row r="9" spans="1:9" x14ac:dyDescent="0.15">
      <c r="A9" s="62" t="s">
        <v>210</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166</v>
      </c>
      <c r="E1" s="304" t="s">
        <v>158</v>
      </c>
      <c r="F1" s="302"/>
      <c r="G1" s="302"/>
      <c r="H1" s="302"/>
      <c r="I1" s="302"/>
    </row>
    <row r="2" spans="1:9" x14ac:dyDescent="0.15">
      <c r="A2" t="s">
        <v>165</v>
      </c>
    </row>
    <row r="3" spans="1:9" x14ac:dyDescent="0.15">
      <c r="A3" s="73" t="s">
        <v>211</v>
      </c>
    </row>
    <row r="4" spans="1:9" x14ac:dyDescent="0.15">
      <c r="A4" s="73" t="s">
        <v>269</v>
      </c>
    </row>
    <row r="6" spans="1:9" x14ac:dyDescent="0.15">
      <c r="A6" s="73"/>
    </row>
    <row r="7" spans="1:9" x14ac:dyDescent="0.15">
      <c r="A7" s="62" t="s">
        <v>210</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302"/>
      <c r="F1" s="302"/>
      <c r="G1" s="302"/>
      <c r="H1" s="302"/>
      <c r="I1" s="302"/>
    </row>
    <row r="2" spans="1:9" x14ac:dyDescent="0.15">
      <c r="A2" t="s">
        <v>42</v>
      </c>
      <c r="H2" s="51"/>
    </row>
    <row r="3" spans="1:9" x14ac:dyDescent="0.15">
      <c r="A3" s="62" t="s">
        <v>210</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302"/>
      <c r="F1" s="302"/>
      <c r="G1" s="302"/>
      <c r="H1" s="302"/>
      <c r="I1" s="302"/>
    </row>
    <row r="2" spans="1:9" x14ac:dyDescent="0.15">
      <c r="A2" t="s">
        <v>69</v>
      </c>
      <c r="H2" s="51"/>
    </row>
    <row r="3" spans="1:9" x14ac:dyDescent="0.15">
      <c r="A3" s="62" t="s">
        <v>210</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vt:lpstr>
      <vt:lpstr>3</vt:lpstr>
      <vt:lpstr>3-2</vt:lpstr>
      <vt:lpstr>4-1</vt:lpstr>
      <vt:lpstr>4-2</vt:lpstr>
      <vt:lpstr>4-3</vt:lpstr>
      <vt:lpstr>５</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2026-10-02T01:30:40Z</dcterms:modified>
</cp:coreProperties>
</file>