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E:\●公告\20261023\"/>
    </mc:Choice>
  </mc:AlternateContent>
  <xr:revisionPtr revIDLastSave="0" documentId="13_ncr:1_{A1E8D69B-4960-4921-ACD4-8077E6B16E1C}"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<sst xmlns="http://schemas.openxmlformats.org/spreadsheetml/2006/main" count="539" uniqueCount="307">
  <si>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</si>
  <si>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</si>
  <si>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</si>
  <si>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</si>
  <si>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</si>
  <si>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</si>
  <si>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</si>
  <si>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</si>
  <si>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</si>
  <si>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</si>
  <si>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</si>
  <si>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</si>
  <si>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</si>
  <si>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</si>
  <si>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</si>
  <si>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</si>
  <si>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</si>
  <si>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</si>
  <si>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</si>
  <si>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</si>
  <si>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</si>
  <si>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</si>
  <si>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</si>
  <si>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</si>
  <si>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</si>
  <si>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</si>
  <si>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</si>
  <si>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</si>
  <si>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</si>
  <si>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</si>
  <si>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</si>
  <si>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</si>
  <si>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</si>
  <si>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</si>
  <si>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</si>
  <si>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</si>
  <si>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</si>
  <si>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</si>
  <si>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</si>
  <si>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</si>
  <si>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</si>
  <si>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</si>
  <si>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</si>
  <si>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</si>
  <si>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</si>
  <si>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</si>
  <si>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</si>
  <si>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</si>
  <si>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</si>
  <si>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</si>
  <si>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</si>
  <si>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</si>
  <si>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</si>
  <si>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</si>
  <si>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</si>
  <si>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</si>
  <si>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</si>
  <si>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</si>
  <si>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</si>
  <si>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</si>
  <si>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</si>
  <si>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</si>
  <si>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</si>
  <si>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</si>
  <si>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</si>
  <si>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</si>
  <si>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</si>
  <si>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</si>
  <si>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</si>
  <si>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</si>
  <si>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</si>
  <si>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</si>
  <si>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</si>
  <si>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</si>
  <si>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</si>
  <si>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</si>
  <si>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</si>
  <si>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</si>
  <si>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</si>
  <si>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</si>
  <si>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</si>
  <si>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</si>
  <si>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</si>
  <si>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</si>
  <si>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</si>
  <si>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</si>
  <si>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</si>
  <si>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</si>
  <si>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</si>
  <si>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</si>
  <si>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</si>
  <si>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</si>
  <si>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</si>
  <si>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</si>
  <si>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</si>
  <si>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</si>
  <si>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</si>
  <si>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</si>
  <si>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</si>
  <si>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</si>
  <si>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</si>
  <si>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</si>
  <si>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</si>
  <si>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</si>
  <si>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</si>
  <si>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</si>
  <si>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</si>
  <si>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</si>
  <si>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</si>
  <si>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</si>
  <si>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</si>
  <si>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</si>
  <si>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</si>
  <si>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</si>
  <si>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</si>
  <si>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</si>
  <si>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</si>
  <si>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</si>
  <si>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</si>
  <si>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</si>
  <si>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</si>
  <si>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</si>
  <si>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</si>
  <si>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</si>
  <si>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</si>
  <si>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</si>
  <si>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</si>
  <si>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</si>
  <si>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</si>
  <si>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</si>
  <si>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</si>
  <si>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</si>
  <si>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</si>
  <si>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</si>
  <si>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</si>
  <si>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</si>
  <si>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</si>
  <si>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</si>
  <si>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</si>
  <si>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</si>
  <si>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</si>
  <si>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</si>
  <si>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</si>
  <si>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</si>
  <si>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</si>
  <si>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</si>
  <si>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</si>
  <si>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</si>
  <si>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</si>
  <si>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</si>
  <si>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</si>
  <si>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</si>
  <si>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</si>
  <si>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</si>
  <si>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</si>
  <si>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</si>
  <si>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</si>
  <si>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</si>
  <si>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</si>
  <si>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</si>
  <si>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</si>
  <si>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</si>
  <si>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</si>
  <si>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</si>
  <si>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</si>
  <si>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</si>
  <si>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</si>
  <si>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</si>
  <si>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</si>
  <si>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</si>
  <si>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</si>
  <si>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</si>
  <si>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</si>
  <si>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</si>
  <si>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</si>
  <si>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</si>
  <si>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</si>
  <si>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</si>
  <si>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</si>
  <si>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</si>
  <si>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</si>
  <si>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</si>
  <si>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</si>
  <si>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</si>
  <si>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</si>
  <si>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</si>
  <si>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</si>
  <si>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</si>
  <si>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</si>
  <si>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</si>
  <si>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</si>
  <si>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</si>
  <si>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</si>
  <si>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</si>
  <si>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</si>
  <si>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</si>
  <si>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</si>
  <si>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</si>
  <si>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</si>
  <si>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</si>
  <si>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</si>
  <si>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</si>
  <si>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</si>
  <si>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</si>
  <si>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</si>
  <si>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</si>
  <si>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</si>
  <si>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</si>
  <si>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</si>
  <si>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</si>
  <si>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</si>
  <si>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</si>
  <si>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</si>
  <si>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</si>
  <si>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</si>
  <si>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</si>
  <si>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</si>
  <si>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</si>
  <si>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</si>
  <si>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</si>
  <si>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</si>
  <si>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</si>
  <si>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</si>
  <si>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</si>
  <si>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</si>
  <si>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</si>
  <si>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</si>
  <si>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</si>
  <si>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</si>
  <si>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</si>
  <si>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</si>
  <si>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</si>
  <si>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</si>
  <si>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</si>
  <si>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</si>
  <si>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</si>
  <si>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</si>
  <si>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</si>
  <si>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</si>
  <si>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</si>
  <si>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</si>
  <si>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</si>
  <si>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</si>
  <si>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</si>
  <si>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</si>
  <si>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</si>
  <si>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</si>
  <si>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</si>
  <si>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</si>
  <si>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</si>
  <si>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</si>
  <si>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</si>
  <si>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</si>
  <si>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</si>
  <si>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</si>
  <si>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</si>
  <si>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</si>
  <si>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</si>
  <si>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</si>
  <si>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</si>
  <si>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</si>
  <si>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</si>
  <si>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</si>
  <si>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</si>
  <si>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</si>
  <si>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</si>
  <si>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</si>
  <si>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</si>
  <si>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</si>
  <si>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</si>
  <si>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</si>
  <si>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</si>
  <si>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</si>
  <si>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</si>
  <si>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</si>
  <si>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</si>
  <si>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</si>
  <si>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</si>
  <si>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</si>
  <si>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</si>
  <si>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</si>
  <si>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</si>
  <si>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</si>
  <si>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</si>
  <si>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</si>
  <si>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</si>
  <si>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</si>
  <si>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</si>
  <si>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</si>
  <si>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</si>
  <si>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</si>
  <si>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</si>
  <si>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</si>
  <si>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</si>
  <si>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</si>
  <si>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</si>
  <si>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</si>
  <si>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</si>
  <si>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</si>
  <si>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</si>
  <si>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</si>
  <si>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</si>
  <si>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</si>
  <si>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</si>
  <si>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</si>
  <si>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</si>
  <si>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下水道施設長寿命化工事（８－７）</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</si>
</sst>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Fill="1" applyBorder="1" applyAlignment="1">
      <alignment horizontal="distributed" vertical="center" wrapText="1"/>
    </xf>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0" fontId="0" fillId="0" borderId="0" xfId="0" applyFont="1" applyFill="1" applyAlignment="1">
      <alignment horizontal="distributed" vertical="center" indent="1"/>
    </xf>
    <xf numFmtId="0" fontId="0" fillId="2" borderId="24" xfId="0" applyFont="1" applyFill="1" applyBorder="1" applyAlignment="1">
      <alignment horizontal="left" vertical="center"/>
    </xf>
    <xf numFmtId="49" fontId="0" fillId="0" borderId="14" xfId="0" applyNumberFormat="1" applyFont="1" applyBorder="1" applyAlignment="1">
      <alignment horizontal="left" vertical="top" wrapTex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49" fontId="0" fillId="0" borderId="0" xfId="0" applyNumberFormat="1" applyFont="1" applyFill="1" applyAlignment="1">
      <alignment horizontal="left" vertical="top" wrapText="1"/>
    </xf>
    <xf numFmtId="49" fontId="0" fillId="0" borderId="0" xfId="0" applyNumberFormat="1" applyFont="1" applyFill="1" applyAlignment="1">
      <alignment horizontal="left" vertical="center" wrapText="1"/>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0" fontId="0" fillId="0" borderId="0" xfId="0" applyFill="1" applyAlignment="1">
      <alignment horizontal="distributed" vertical="center" indent="1"/>
    </xf>
    <xf numFmtId="0" fontId="0" fillId="2" borderId="24" xfId="0" applyFill="1" applyBorder="1" applyAlignment="1">
      <alignment horizontal="left" vertical="center"/>
    </xf>
    <xf numFmtId="49" fontId="0" fillId="0" borderId="0" xfId="0" applyNumberFormat="1" applyFont="1" applyAlignment="1">
      <alignment horizontal="left" vertical="top" wrapText="1"/>
    </xf>
    <xf numFmtId="0" fontId="0" fillId="2" borderId="45" xfId="0" applyFill="1" applyBorder="1" applyAlignment="1">
      <alignment horizontal="left" vertical="center"/>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下水道施設長寿命化工事（８－７）</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187" t="s">
        <v>306</v>
      </c>
      <c r="B4" s="187"/>
      <c r="C4" s="187"/>
      <c r="D4" s="187"/>
      <c r="E4" s="187"/>
      <c r="F4" s="187"/>
      <c r="G4" s="187"/>
      <c r="H4" s="187"/>
    </row>
    <row r="5" spans="1:8" s="1" customFormat="1" ht="15" customHeight="1" x14ac:dyDescent="0.2">
      <c r="A5" s="13"/>
      <c r="B5" s="12"/>
      <c r="C5" s="12"/>
      <c r="D5" s="12"/>
      <c r="E5" s="12"/>
      <c r="F5" s="12"/>
      <c r="G5" s="188" t="s">
        <v>73</v>
      </c>
      <c r="H5" s="189"/>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193"/>
      <c r="G8" s="193"/>
      <c r="H8" s="193"/>
    </row>
    <row r="9" spans="1:8" s="16" customFormat="1" ht="24.9" customHeight="1" x14ac:dyDescent="0.2">
      <c r="D9" s="86" t="s">
        <v>130</v>
      </c>
      <c r="E9" s="18" t="s">
        <v>41</v>
      </c>
      <c r="F9" s="199"/>
      <c r="G9" s="199"/>
      <c r="H9" s="199"/>
    </row>
    <row r="10" spans="1:8" s="16" customFormat="1" ht="24.9" customHeight="1" x14ac:dyDescent="0.2">
      <c r="D10" s="63"/>
      <c r="E10" s="18" t="s">
        <v>42</v>
      </c>
      <c r="F10" s="199"/>
      <c r="G10" s="199"/>
      <c r="H10" s="199"/>
    </row>
    <row r="11" spans="1:8" s="16" customFormat="1" ht="17.399999999999999" customHeight="1" x14ac:dyDescent="0.2">
      <c r="D11" s="50" t="s">
        <v>45</v>
      </c>
      <c r="E11" s="80" t="s">
        <v>46</v>
      </c>
      <c r="F11" s="200"/>
      <c r="G11" s="201"/>
      <c r="H11" s="201"/>
    </row>
    <row r="12" spans="1:8" s="16" customFormat="1" ht="17.399999999999999" customHeight="1" x14ac:dyDescent="0.2">
      <c r="D12" s="78"/>
      <c r="E12" s="80" t="s">
        <v>47</v>
      </c>
      <c r="F12" s="202"/>
      <c r="G12" s="203"/>
      <c r="H12" s="203"/>
    </row>
    <row r="13" spans="1:8" s="58" customFormat="1" ht="9.9" customHeight="1" x14ac:dyDescent="0.2"/>
    <row r="14" spans="1:8" s="58" customFormat="1" ht="35.15" customHeight="1" x14ac:dyDescent="0.2">
      <c r="A14" s="204" t="s">
        <v>177</v>
      </c>
      <c r="B14" s="205"/>
      <c r="C14" s="205"/>
      <c r="D14" s="205"/>
      <c r="E14" s="205"/>
      <c r="F14" s="205"/>
      <c r="G14" s="205"/>
      <c r="H14" s="205"/>
    </row>
    <row r="15" spans="1:8" s="76" customFormat="1" ht="12" customHeight="1" x14ac:dyDescent="0.2">
      <c r="A15" s="74" t="s">
        <v>7</v>
      </c>
      <c r="B15" s="75" t="s">
        <v>178</v>
      </c>
    </row>
    <row r="16" spans="1:8" s="76" customFormat="1" ht="22.5" customHeight="1" thickBot="1" x14ac:dyDescent="0.25">
      <c r="A16" s="77" t="s">
        <v>8</v>
      </c>
      <c r="B16" s="194" t="s">
        <v>179</v>
      </c>
      <c r="C16" s="195"/>
      <c r="D16" s="195"/>
      <c r="E16" s="195"/>
      <c r="F16" s="195"/>
      <c r="G16" s="195"/>
      <c r="H16" s="195"/>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196" t="s">
        <v>124</v>
      </c>
      <c r="B18" s="197"/>
      <c r="C18" s="197"/>
      <c r="D18" s="198"/>
      <c r="E18" s="109" t="s">
        <v>154</v>
      </c>
      <c r="F18" s="110" t="s">
        <v>50</v>
      </c>
      <c r="G18" s="107"/>
      <c r="H18" s="108" t="s">
        <v>180</v>
      </c>
    </row>
    <row r="19" spans="1:43" s="70" customFormat="1" ht="43" customHeight="1" x14ac:dyDescent="0.2">
      <c r="A19" s="87"/>
      <c r="B19" s="131" t="s">
        <v>44</v>
      </c>
      <c r="C19" s="190" t="s">
        <v>303</v>
      </c>
      <c r="D19" s="191"/>
      <c r="E19" s="192"/>
      <c r="F19" s="132" t="s">
        <v>15</v>
      </c>
      <c r="G19" s="139" t="s">
        <v>13</v>
      </c>
      <c r="H19" s="140" t="str">
        <f>VLOOKUP($G19,$D$95:$H$97,5)</f>
        <v>（表示欄です）</v>
      </c>
    </row>
    <row r="20" spans="1:43" s="70" customFormat="1" ht="43" customHeight="1" x14ac:dyDescent="0.2">
      <c r="A20" s="206" t="s">
        <v>151</v>
      </c>
      <c r="B20" s="207"/>
      <c r="C20" s="207"/>
      <c r="D20" s="208"/>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212" t="s">
        <v>152</v>
      </c>
      <c r="B22" s="213"/>
      <c r="C22" s="213"/>
      <c r="D22" s="213"/>
      <c r="E22" s="72"/>
      <c r="F22" s="73"/>
      <c r="G22" s="72"/>
      <c r="H22" s="129"/>
    </row>
    <row r="23" spans="1:43" s="16" customFormat="1" ht="38.4" customHeight="1" x14ac:dyDescent="0.2">
      <c r="A23" s="71"/>
      <c r="B23" s="210" t="s">
        <v>43</v>
      </c>
      <c r="C23" s="215" t="s">
        <v>123</v>
      </c>
      <c r="D23" s="215"/>
      <c r="E23" s="215"/>
      <c r="F23" s="130" t="s">
        <v>15</v>
      </c>
      <c r="G23" s="141" t="s">
        <v>13</v>
      </c>
      <c r="H23" s="126" t="str">
        <f>VLOOKUP($G23,$D$98:$H$100,5)</f>
        <v>（表示欄です）</v>
      </c>
    </row>
    <row r="24" spans="1:43" s="16" customFormat="1" ht="38.4" customHeight="1" thickBot="1" x14ac:dyDescent="0.25">
      <c r="A24" s="103"/>
      <c r="B24" s="211"/>
      <c r="C24" s="217" t="s">
        <v>125</v>
      </c>
      <c r="D24" s="218"/>
      <c r="E24" s="218"/>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216" t="s">
        <v>181</v>
      </c>
      <c r="B26" s="216"/>
      <c r="C26" s="216"/>
      <c r="D26" s="216"/>
      <c r="E26" s="216"/>
      <c r="F26" s="216"/>
      <c r="G26" s="216"/>
      <c r="H26" s="216"/>
    </row>
    <row r="27" spans="1:43" s="76" customFormat="1" ht="12.9" customHeight="1" x14ac:dyDescent="0.2">
      <c r="A27" s="214" t="s">
        <v>182</v>
      </c>
      <c r="B27" s="214"/>
      <c r="C27" s="214"/>
      <c r="D27" s="214"/>
      <c r="E27" s="214"/>
      <c r="F27" s="214"/>
      <c r="G27" s="214"/>
      <c r="H27" s="214"/>
    </row>
    <row r="28" spans="1:43" s="76" customFormat="1" ht="12.9" customHeight="1" x14ac:dyDescent="0.2">
      <c r="A28" s="214" t="s">
        <v>183</v>
      </c>
      <c r="B28" s="214"/>
      <c r="C28" s="214"/>
      <c r="D28" s="214"/>
      <c r="E28" s="214"/>
      <c r="F28" s="214"/>
      <c r="G28" s="214"/>
      <c r="H28" s="214"/>
    </row>
    <row r="29" spans="1:43" s="76" customFormat="1" ht="32.4" customHeight="1" x14ac:dyDescent="0.2">
      <c r="A29" s="209" t="s">
        <v>184</v>
      </c>
      <c r="B29" s="209"/>
      <c r="C29" s="209"/>
      <c r="D29" s="209"/>
      <c r="E29" s="209"/>
      <c r="F29" s="209"/>
      <c r="G29" s="209"/>
      <c r="H29" s="209"/>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214" t="s">
        <v>185</v>
      </c>
      <c r="B30" s="214"/>
      <c r="C30" s="214"/>
      <c r="D30" s="214"/>
      <c r="E30" s="214"/>
      <c r="F30" s="214"/>
      <c r="G30" s="214"/>
      <c r="H30" s="214"/>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20:D20"/>
    <mergeCell ref="A29:H29"/>
    <mergeCell ref="B23:B24"/>
    <mergeCell ref="A22:D22"/>
    <mergeCell ref="A30:H30"/>
    <mergeCell ref="A27:H27"/>
    <mergeCell ref="A28:H28"/>
    <mergeCell ref="C23:E23"/>
    <mergeCell ref="A26:H26"/>
    <mergeCell ref="C24:E24"/>
    <mergeCell ref="A4:H4"/>
    <mergeCell ref="G5:H5"/>
    <mergeCell ref="C19:E19"/>
    <mergeCell ref="F8:H8"/>
    <mergeCell ref="B16:H16"/>
    <mergeCell ref="A18:D18"/>
    <mergeCell ref="F9:H9"/>
    <mergeCell ref="F11:H11"/>
    <mergeCell ref="F10:H10"/>
    <mergeCell ref="F12:H12"/>
    <mergeCell ref="A14:H1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下水道施設長寿命化工事（８－７）</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6.75" customHeight="1" x14ac:dyDescent="0.2">
      <c r="A10" s="244" t="s">
        <v>296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4" customFormat="1" ht="15" customHeight="1" x14ac:dyDescent="0.2">
      <c r="A29" s="226" t="s">
        <v>114</v>
      </c>
      <c r="B29" s="229" t="s">
        <v>54</v>
      </c>
      <c r="C29" s="230"/>
      <c r="D29" s="231"/>
      <c r="E29" s="232"/>
    </row>
    <row r="30" spans="1:5" ht="15" customHeight="1" x14ac:dyDescent="0.2">
      <c r="A30" s="227"/>
      <c r="B30" s="229" t="s">
        <v>115</v>
      </c>
      <c r="C30" s="237"/>
      <c r="D30" s="233"/>
      <c r="E30" s="234"/>
    </row>
    <row r="31" spans="1:5" ht="15" customHeight="1" x14ac:dyDescent="0.2">
      <c r="A31" s="227"/>
      <c r="B31" s="229" t="s">
        <v>116</v>
      </c>
      <c r="C31" s="237"/>
      <c r="D31" s="233"/>
      <c r="E31" s="234"/>
    </row>
    <row r="32" spans="1:5" ht="15" customHeight="1" x14ac:dyDescent="0.2">
      <c r="A32" s="227"/>
      <c r="B32" s="229" t="s">
        <v>117</v>
      </c>
      <c r="C32" s="237"/>
      <c r="D32" s="233"/>
      <c r="E32" s="234"/>
    </row>
    <row r="33" spans="1:5" ht="15" customHeight="1" x14ac:dyDescent="0.2">
      <c r="A33" s="227"/>
      <c r="B33" s="229" t="s">
        <v>118</v>
      </c>
      <c r="C33" s="237"/>
      <c r="D33" s="233"/>
      <c r="E33" s="234"/>
    </row>
    <row r="34" spans="1:5" ht="15" customHeight="1" x14ac:dyDescent="0.2">
      <c r="A34" s="227"/>
      <c r="B34" s="229" t="s">
        <v>119</v>
      </c>
      <c r="C34" s="237"/>
      <c r="D34" s="233"/>
      <c r="E34" s="234"/>
    </row>
    <row r="35" spans="1:5" ht="15" customHeight="1" x14ac:dyDescent="0.2">
      <c r="A35" s="227"/>
      <c r="B35" s="229" t="s">
        <v>120</v>
      </c>
      <c r="C35" s="237"/>
      <c r="D35" s="233"/>
      <c r="E35" s="234"/>
    </row>
    <row r="36" spans="1:5" ht="15" customHeight="1" x14ac:dyDescent="0.2">
      <c r="A36" s="227"/>
      <c r="B36" s="238"/>
      <c r="C36" s="239"/>
      <c r="D36" s="233"/>
      <c r="E36" s="234"/>
    </row>
    <row r="37" spans="1:5" ht="15" customHeight="1" x14ac:dyDescent="0.2">
      <c r="A37" s="227"/>
      <c r="B37" s="220" t="s">
        <v>121</v>
      </c>
      <c r="C37" s="221"/>
      <c r="D37" s="233"/>
      <c r="E37" s="234"/>
    </row>
    <row r="38" spans="1:5" ht="15" customHeight="1" x14ac:dyDescent="0.2">
      <c r="A38" s="227"/>
      <c r="B38" s="222"/>
      <c r="C38" s="223"/>
      <c r="D38" s="233"/>
      <c r="E38" s="234"/>
    </row>
    <row r="39" spans="1:5" ht="15" customHeight="1" x14ac:dyDescent="0.2">
      <c r="A39" s="228"/>
      <c r="B39" s="224" t="s">
        <v>5</v>
      </c>
      <c r="C39" s="223"/>
      <c r="D39" s="235"/>
      <c r="E39" s="236"/>
    </row>
    <row r="40" spans="1:5" s="16" customFormat="1" ht="20" customHeight="1" x14ac:dyDescent="0.2">
      <c r="A40" s="145" t="s">
        <v>122</v>
      </c>
      <c r="B40" s="145"/>
      <c r="C40" s="145"/>
      <c r="D40" s="145"/>
      <c r="E40" s="145"/>
    </row>
    <row r="41" spans="1:5" s="16" customFormat="1" ht="57.75" customHeight="1" x14ac:dyDescent="0.2">
      <c r="A41" s="219" t="s">
        <v>297</v>
      </c>
      <c r="B41" s="225"/>
      <c r="C41" s="225"/>
      <c r="D41" s="225"/>
      <c r="E41" s="225"/>
    </row>
    <row r="42" spans="1:5" ht="44.4" customHeight="1" x14ac:dyDescent="0.2">
      <c r="A42" s="219" t="s">
        <v>223</v>
      </c>
      <c r="B42" s="219"/>
      <c r="C42" s="219"/>
      <c r="D42" s="219"/>
      <c r="E42" s="219"/>
    </row>
    <row r="43" spans="1:5" ht="22.75" customHeight="1" x14ac:dyDescent="0.2">
      <c r="A43" s="219" t="s">
        <v>210</v>
      </c>
      <c r="B43" s="219"/>
      <c r="C43" s="219"/>
      <c r="D43" s="219"/>
      <c r="E43" s="219"/>
    </row>
    <row r="44" spans="1:5" ht="62.25" customHeight="1" x14ac:dyDescent="0.2">
      <c r="A44" s="219"/>
      <c r="B44" s="219"/>
      <c r="C44" s="219"/>
      <c r="D44" s="219"/>
      <c r="E44" s="219"/>
    </row>
    <row r="45" spans="1:5" ht="17" customHeight="1" x14ac:dyDescent="0.2">
      <c r="A45" s="219"/>
      <c r="B45" s="219"/>
      <c r="C45" s="219"/>
      <c r="D45" s="219"/>
      <c r="E45" s="219"/>
    </row>
  </sheetData>
  <mergeCells count="29">
    <mergeCell ref="B35:C35"/>
    <mergeCell ref="B36:C36"/>
    <mergeCell ref="A6:C6"/>
    <mergeCell ref="D6:E6"/>
    <mergeCell ref="A8:E8"/>
    <mergeCell ref="A10:A28"/>
    <mergeCell ref="B10:C10"/>
    <mergeCell ref="D10:E10"/>
    <mergeCell ref="B11:B28"/>
    <mergeCell ref="C17:C19"/>
    <mergeCell ref="C20:C22"/>
    <mergeCell ref="C23:C25"/>
    <mergeCell ref="C26:C28"/>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下水道施設長寿命化工事（８－７）</v>
      </c>
      <c r="B4" s="13"/>
      <c r="C4" s="12"/>
      <c r="D4" s="12"/>
      <c r="E4" s="12"/>
    </row>
    <row r="5" spans="1:6" ht="16.5" customHeight="1" x14ac:dyDescent="0.2">
      <c r="A5" s="13"/>
      <c r="B5" s="13"/>
      <c r="C5" s="12"/>
      <c r="D5" s="12"/>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43" t="s">
        <v>104</v>
      </c>
      <c r="B8" s="243"/>
      <c r="C8" s="243"/>
      <c r="D8" s="243"/>
      <c r="E8" s="243"/>
    </row>
    <row r="9" spans="1:6" ht="15" customHeight="1" x14ac:dyDescent="0.2">
      <c r="E9" s="23"/>
      <c r="F9" s="11"/>
    </row>
    <row r="10" spans="1:6" ht="19.25" customHeight="1" x14ac:dyDescent="0.2">
      <c r="A10" s="244" t="s">
        <v>148</v>
      </c>
      <c r="B10" s="246" t="s">
        <v>105</v>
      </c>
      <c r="C10" s="247"/>
      <c r="D10" s="248" t="s">
        <v>134</v>
      </c>
      <c r="E10" s="247"/>
      <c r="F10" s="9"/>
    </row>
    <row r="11" spans="1:6" s="17" customFormat="1" ht="19.25" customHeight="1" x14ac:dyDescent="0.2">
      <c r="A11" s="250"/>
      <c r="B11" s="249" t="s">
        <v>286</v>
      </c>
      <c r="C11" s="24" t="s">
        <v>106</v>
      </c>
      <c r="D11" s="26" t="s">
        <v>107</v>
      </c>
      <c r="E11" s="122"/>
    </row>
    <row r="12" spans="1:6" s="17" customFormat="1" ht="19.25" customHeight="1" x14ac:dyDescent="0.2">
      <c r="A12" s="250"/>
      <c r="B12" s="250"/>
      <c r="C12" s="25"/>
      <c r="D12" s="27" t="s">
        <v>108</v>
      </c>
      <c r="E12" s="28"/>
    </row>
    <row r="13" spans="1:6" s="17" customFormat="1" ht="19.25" customHeight="1" x14ac:dyDescent="0.2">
      <c r="A13" s="250"/>
      <c r="B13" s="250"/>
      <c r="C13" s="25"/>
      <c r="D13" s="27" t="s">
        <v>109</v>
      </c>
      <c r="E13" s="123"/>
    </row>
    <row r="14" spans="1:6" s="17" customFormat="1" ht="19.25" customHeight="1" x14ac:dyDescent="0.2">
      <c r="A14" s="250"/>
      <c r="B14" s="250"/>
      <c r="C14" s="24" t="s">
        <v>110</v>
      </c>
      <c r="D14" s="26" t="s">
        <v>111</v>
      </c>
      <c r="E14" s="122"/>
    </row>
    <row r="15" spans="1:6" s="17" customFormat="1" ht="19.25" customHeight="1" x14ac:dyDescent="0.2">
      <c r="A15" s="250"/>
      <c r="B15" s="250"/>
      <c r="C15" s="25"/>
      <c r="D15" s="27" t="s">
        <v>112</v>
      </c>
      <c r="E15" s="28"/>
    </row>
    <row r="16" spans="1:6" s="17" customFormat="1" ht="19.25" customHeight="1" x14ac:dyDescent="0.2">
      <c r="A16" s="250"/>
      <c r="B16" s="250"/>
      <c r="C16" s="25"/>
      <c r="D16" s="27" t="s">
        <v>113</v>
      </c>
      <c r="E16" s="123"/>
    </row>
    <row r="17" spans="1:5" s="17" customFormat="1" ht="19.25" customHeight="1" x14ac:dyDescent="0.2">
      <c r="A17" s="250"/>
      <c r="B17" s="250"/>
      <c r="C17" s="251" t="s">
        <v>287</v>
      </c>
      <c r="D17" s="26" t="s">
        <v>111</v>
      </c>
      <c r="E17" s="122"/>
    </row>
    <row r="18" spans="1:5" s="17" customFormat="1" ht="19.25" customHeight="1" x14ac:dyDescent="0.2">
      <c r="A18" s="250"/>
      <c r="B18" s="250"/>
      <c r="C18" s="252"/>
      <c r="D18" s="27" t="s">
        <v>288</v>
      </c>
      <c r="E18" s="28"/>
    </row>
    <row r="19" spans="1:5" s="17" customFormat="1" ht="19.25" customHeight="1" x14ac:dyDescent="0.2">
      <c r="A19" s="250"/>
      <c r="B19" s="250"/>
      <c r="C19" s="253"/>
      <c r="D19" s="27" t="s">
        <v>289</v>
      </c>
      <c r="E19" s="123"/>
    </row>
    <row r="20" spans="1:5" s="17" customFormat="1" ht="19.25" customHeight="1" x14ac:dyDescent="0.2">
      <c r="A20" s="250"/>
      <c r="B20" s="250"/>
      <c r="C20" s="251" t="s">
        <v>290</v>
      </c>
      <c r="D20" s="26" t="s">
        <v>111</v>
      </c>
      <c r="E20" s="122"/>
    </row>
    <row r="21" spans="1:5" s="17" customFormat="1" ht="19.25" customHeight="1" x14ac:dyDescent="0.2">
      <c r="A21" s="250"/>
      <c r="B21" s="250"/>
      <c r="C21" s="252"/>
      <c r="D21" s="27" t="s">
        <v>291</v>
      </c>
      <c r="E21" s="28"/>
    </row>
    <row r="22" spans="1:5" s="17" customFormat="1" ht="19.25" customHeight="1" x14ac:dyDescent="0.2">
      <c r="A22" s="250"/>
      <c r="B22" s="250"/>
      <c r="C22" s="253"/>
      <c r="D22" s="27" t="s">
        <v>289</v>
      </c>
      <c r="E22" s="123"/>
    </row>
    <row r="23" spans="1:5" s="17" customFormat="1" ht="19.25" customHeight="1" x14ac:dyDescent="0.2">
      <c r="A23" s="250"/>
      <c r="B23" s="250"/>
      <c r="C23" s="251" t="s">
        <v>292</v>
      </c>
      <c r="D23" s="26" t="s">
        <v>293</v>
      </c>
      <c r="E23" s="122"/>
    </row>
    <row r="24" spans="1:5" s="17" customFormat="1" ht="19.25" customHeight="1" x14ac:dyDescent="0.2">
      <c r="A24" s="250"/>
      <c r="B24" s="250"/>
      <c r="C24" s="252"/>
      <c r="D24" s="27" t="s">
        <v>294</v>
      </c>
      <c r="E24" s="28"/>
    </row>
    <row r="25" spans="1:5" s="17" customFormat="1" ht="19.25" customHeight="1" x14ac:dyDescent="0.2">
      <c r="A25" s="250"/>
      <c r="B25" s="250"/>
      <c r="C25" s="253"/>
      <c r="D25" s="27" t="s">
        <v>289</v>
      </c>
      <c r="E25" s="123"/>
    </row>
    <row r="26" spans="1:5" s="17" customFormat="1" ht="19.25" customHeight="1" x14ac:dyDescent="0.2">
      <c r="A26" s="250"/>
      <c r="B26" s="250"/>
      <c r="C26" s="251" t="s">
        <v>295</v>
      </c>
      <c r="D26" s="26" t="s">
        <v>111</v>
      </c>
      <c r="E26" s="122"/>
    </row>
    <row r="27" spans="1:5" s="17" customFormat="1" ht="19.25" customHeight="1" x14ac:dyDescent="0.2">
      <c r="A27" s="250"/>
      <c r="B27" s="250"/>
      <c r="C27" s="252"/>
      <c r="D27" s="27" t="s">
        <v>288</v>
      </c>
      <c r="E27" s="28"/>
    </row>
    <row r="28" spans="1:5" s="17" customFormat="1" ht="19.25" customHeight="1" x14ac:dyDescent="0.2">
      <c r="A28" s="250"/>
      <c r="B28" s="250"/>
      <c r="C28" s="253"/>
      <c r="D28" s="27" t="s">
        <v>289</v>
      </c>
      <c r="E28" s="123"/>
    </row>
    <row r="29" spans="1:5" s="14" customFormat="1" ht="22.5" customHeight="1" x14ac:dyDescent="0.2">
      <c r="A29" s="226" t="s">
        <v>114</v>
      </c>
      <c r="B29" s="229" t="s">
        <v>54</v>
      </c>
      <c r="C29" s="230"/>
      <c r="D29" s="231"/>
      <c r="E29" s="232"/>
    </row>
    <row r="30" spans="1:5" ht="22.5" customHeight="1" x14ac:dyDescent="0.2">
      <c r="A30" s="227"/>
      <c r="B30" s="229" t="s">
        <v>115</v>
      </c>
      <c r="C30" s="237"/>
      <c r="D30" s="233"/>
      <c r="E30" s="234"/>
    </row>
    <row r="31" spans="1:5" ht="22.5" customHeight="1" x14ac:dyDescent="0.2">
      <c r="A31" s="227"/>
      <c r="B31" s="229" t="s">
        <v>116</v>
      </c>
      <c r="C31" s="237"/>
      <c r="D31" s="233"/>
      <c r="E31" s="234"/>
    </row>
    <row r="32" spans="1:5" ht="22.5" customHeight="1" x14ac:dyDescent="0.2">
      <c r="A32" s="227"/>
      <c r="B32" s="229" t="s">
        <v>117</v>
      </c>
      <c r="C32" s="237"/>
      <c r="D32" s="233"/>
      <c r="E32" s="234"/>
    </row>
    <row r="33" spans="1:5" ht="22.5" customHeight="1" x14ac:dyDescent="0.2">
      <c r="A33" s="227"/>
      <c r="B33" s="229" t="s">
        <v>118</v>
      </c>
      <c r="C33" s="237"/>
      <c r="D33" s="233"/>
      <c r="E33" s="234"/>
    </row>
    <row r="34" spans="1:5" ht="22.5" customHeight="1" x14ac:dyDescent="0.2">
      <c r="A34" s="227"/>
      <c r="B34" s="229" t="s">
        <v>119</v>
      </c>
      <c r="C34" s="237"/>
      <c r="D34" s="233"/>
      <c r="E34" s="234"/>
    </row>
    <row r="35" spans="1:5" ht="22.5" customHeight="1" x14ac:dyDescent="0.2">
      <c r="A35" s="227"/>
      <c r="B35" s="229" t="s">
        <v>120</v>
      </c>
      <c r="C35" s="237"/>
      <c r="D35" s="233"/>
      <c r="E35" s="234"/>
    </row>
    <row r="36" spans="1:5" x14ac:dyDescent="0.2">
      <c r="A36" s="227"/>
      <c r="B36" s="238"/>
      <c r="C36" s="239"/>
      <c r="D36" s="233"/>
      <c r="E36" s="234"/>
    </row>
    <row r="37" spans="1:5" x14ac:dyDescent="0.2">
      <c r="A37" s="227"/>
      <c r="B37" s="220" t="s">
        <v>121</v>
      </c>
      <c r="C37" s="221"/>
      <c r="D37" s="233"/>
      <c r="E37" s="234"/>
    </row>
    <row r="38" spans="1:5" x14ac:dyDescent="0.2">
      <c r="A38" s="227"/>
      <c r="B38" s="222"/>
      <c r="C38" s="223"/>
      <c r="D38" s="233"/>
      <c r="E38" s="234"/>
    </row>
    <row r="39" spans="1:5" ht="22.5" customHeight="1" x14ac:dyDescent="0.2">
      <c r="A39" s="228"/>
      <c r="B39" s="224" t="s">
        <v>5</v>
      </c>
      <c r="C39" s="223"/>
      <c r="D39" s="235"/>
      <c r="E39" s="236"/>
    </row>
    <row r="40" spans="1:5" s="16" customFormat="1" ht="20" customHeight="1" x14ac:dyDescent="0.2">
      <c r="A40" s="145" t="s">
        <v>226</v>
      </c>
      <c r="B40" s="145"/>
      <c r="C40" s="145"/>
      <c r="D40" s="145"/>
      <c r="E40" s="145"/>
    </row>
    <row r="41" spans="1:5" s="16" customFormat="1" ht="57.75" customHeight="1" x14ac:dyDescent="0.2">
      <c r="A41" s="219" t="s">
        <v>298</v>
      </c>
      <c r="B41" s="225"/>
      <c r="C41" s="225"/>
      <c r="D41" s="225"/>
      <c r="E41" s="225"/>
    </row>
    <row r="42" spans="1:5" ht="17" customHeight="1" x14ac:dyDescent="0.2">
      <c r="A42" s="219"/>
      <c r="B42" s="219"/>
      <c r="C42" s="219"/>
      <c r="D42" s="219"/>
      <c r="E42" s="219"/>
    </row>
    <row r="43" spans="1:5" ht="17" customHeight="1" x14ac:dyDescent="0.2">
      <c r="A43" s="219"/>
      <c r="B43" s="219"/>
      <c r="C43" s="219"/>
      <c r="D43" s="219"/>
      <c r="E43" s="219"/>
    </row>
    <row r="44" spans="1:5" ht="30" customHeight="1" x14ac:dyDescent="0.2">
      <c r="A44" s="219"/>
      <c r="B44" s="219"/>
      <c r="C44" s="219"/>
      <c r="D44" s="219"/>
      <c r="E44" s="219"/>
    </row>
    <row r="45" spans="1:5" ht="62.25" customHeight="1" x14ac:dyDescent="0.2">
      <c r="A45" s="219"/>
      <c r="B45" s="219"/>
      <c r="C45" s="219"/>
      <c r="D45" s="219"/>
      <c r="E45" s="219"/>
    </row>
    <row r="46" spans="1:5" ht="17" customHeight="1" x14ac:dyDescent="0.2">
      <c r="A46" s="219"/>
      <c r="B46" s="219"/>
      <c r="C46" s="219"/>
      <c r="D46" s="219"/>
      <c r="E46" s="219"/>
    </row>
  </sheetData>
  <mergeCells count="32">
    <mergeCell ref="C17:C19"/>
    <mergeCell ref="C20:C22"/>
    <mergeCell ref="C23:C25"/>
    <mergeCell ref="C26:C28"/>
    <mergeCell ref="A44:E44"/>
    <mergeCell ref="B35:C35"/>
    <mergeCell ref="B36:C36"/>
    <mergeCell ref="A10:A28"/>
    <mergeCell ref="B10:C10"/>
    <mergeCell ref="D10:E10"/>
    <mergeCell ref="B11:B2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D1:E1"/>
    <mergeCell ref="D2:E2"/>
    <mergeCell ref="A6:C6"/>
    <mergeCell ref="D6:E6"/>
    <mergeCell ref="A8:E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下水道施設長寿命化工事（８－７）</v>
      </c>
      <c r="B4" s="13"/>
      <c r="C4" s="12"/>
      <c r="D4" s="12"/>
      <c r="E4" s="12"/>
    </row>
    <row r="5" spans="1:6" ht="16.5" customHeight="1" x14ac:dyDescent="0.2">
      <c r="A5" s="13"/>
      <c r="B5" s="13"/>
      <c r="C5" s="12"/>
      <c r="D5" s="166"/>
      <c r="E5" s="12"/>
    </row>
    <row r="6" spans="1:6" s="10" customFormat="1" ht="24.9" customHeight="1" x14ac:dyDescent="0.2">
      <c r="A6" s="240" t="s">
        <v>2</v>
      </c>
      <c r="B6" s="240"/>
      <c r="C6" s="240"/>
      <c r="D6" s="241"/>
      <c r="E6" s="242"/>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44" t="s">
        <v>136</v>
      </c>
      <c r="B10" s="246" t="s">
        <v>105</v>
      </c>
      <c r="C10" s="247"/>
      <c r="D10" s="248" t="s">
        <v>285</v>
      </c>
      <c r="E10" s="247"/>
      <c r="F10" s="9"/>
    </row>
    <row r="11" spans="1:6" s="17" customFormat="1" ht="16.75" customHeight="1" x14ac:dyDescent="0.2">
      <c r="A11" s="245"/>
      <c r="B11" s="249" t="s">
        <v>286</v>
      </c>
      <c r="C11" s="24" t="s">
        <v>106</v>
      </c>
      <c r="D11" s="26" t="s">
        <v>107</v>
      </c>
      <c r="E11" s="122"/>
    </row>
    <row r="12" spans="1:6" s="17" customFormat="1" ht="16.75" customHeight="1" x14ac:dyDescent="0.2">
      <c r="A12" s="245"/>
      <c r="B12" s="250"/>
      <c r="C12" s="25"/>
      <c r="D12" s="27" t="s">
        <v>108</v>
      </c>
      <c r="E12" s="28"/>
    </row>
    <row r="13" spans="1:6" s="17" customFormat="1" ht="16.75" customHeight="1" x14ac:dyDescent="0.2">
      <c r="A13" s="245"/>
      <c r="B13" s="250"/>
      <c r="C13" s="25"/>
      <c r="D13" s="27" t="s">
        <v>109</v>
      </c>
      <c r="E13" s="123"/>
    </row>
    <row r="14" spans="1:6" s="17" customFormat="1" ht="16.75" customHeight="1" x14ac:dyDescent="0.2">
      <c r="A14" s="245"/>
      <c r="B14" s="250"/>
      <c r="C14" s="24" t="s">
        <v>110</v>
      </c>
      <c r="D14" s="26" t="s">
        <v>111</v>
      </c>
      <c r="E14" s="122"/>
    </row>
    <row r="15" spans="1:6" s="17" customFormat="1" ht="16.75" customHeight="1" x14ac:dyDescent="0.2">
      <c r="A15" s="245"/>
      <c r="B15" s="250"/>
      <c r="C15" s="25"/>
      <c r="D15" s="27" t="s">
        <v>112</v>
      </c>
      <c r="E15" s="28"/>
    </row>
    <row r="16" spans="1:6" s="17" customFormat="1" ht="16.75" customHeight="1" x14ac:dyDescent="0.2">
      <c r="A16" s="245"/>
      <c r="B16" s="250"/>
      <c r="C16" s="25"/>
      <c r="D16" s="27" t="s">
        <v>113</v>
      </c>
      <c r="E16" s="123"/>
    </row>
    <row r="17" spans="1:5" s="17" customFormat="1" ht="16.75" customHeight="1" x14ac:dyDescent="0.2">
      <c r="A17" s="245"/>
      <c r="B17" s="250"/>
      <c r="C17" s="251" t="s">
        <v>287</v>
      </c>
      <c r="D17" s="26" t="s">
        <v>111</v>
      </c>
      <c r="E17" s="122"/>
    </row>
    <row r="18" spans="1:5" s="17" customFormat="1" ht="16.75" customHeight="1" x14ac:dyDescent="0.2">
      <c r="A18" s="245"/>
      <c r="B18" s="250"/>
      <c r="C18" s="252"/>
      <c r="D18" s="27" t="s">
        <v>288</v>
      </c>
      <c r="E18" s="28"/>
    </row>
    <row r="19" spans="1:5" s="17" customFormat="1" ht="16.75" customHeight="1" x14ac:dyDescent="0.2">
      <c r="A19" s="245"/>
      <c r="B19" s="250"/>
      <c r="C19" s="253"/>
      <c r="D19" s="27" t="s">
        <v>289</v>
      </c>
      <c r="E19" s="123"/>
    </row>
    <row r="20" spans="1:5" s="17" customFormat="1" ht="16.75" customHeight="1" x14ac:dyDescent="0.2">
      <c r="A20" s="245"/>
      <c r="B20" s="250"/>
      <c r="C20" s="251" t="s">
        <v>290</v>
      </c>
      <c r="D20" s="26" t="s">
        <v>111</v>
      </c>
      <c r="E20" s="122"/>
    </row>
    <row r="21" spans="1:5" s="17" customFormat="1" ht="16.75" customHeight="1" x14ac:dyDescent="0.2">
      <c r="A21" s="245"/>
      <c r="B21" s="250"/>
      <c r="C21" s="252"/>
      <c r="D21" s="27" t="s">
        <v>291</v>
      </c>
      <c r="E21" s="28"/>
    </row>
    <row r="22" spans="1:5" s="17" customFormat="1" ht="16.75" customHeight="1" x14ac:dyDescent="0.2">
      <c r="A22" s="245"/>
      <c r="B22" s="250"/>
      <c r="C22" s="253"/>
      <c r="D22" s="27" t="s">
        <v>289</v>
      </c>
      <c r="E22" s="123"/>
    </row>
    <row r="23" spans="1:5" s="17" customFormat="1" ht="16.75" customHeight="1" x14ac:dyDescent="0.2">
      <c r="A23" s="245"/>
      <c r="B23" s="250"/>
      <c r="C23" s="251" t="s">
        <v>292</v>
      </c>
      <c r="D23" s="26" t="s">
        <v>293</v>
      </c>
      <c r="E23" s="122"/>
    </row>
    <row r="24" spans="1:5" s="17" customFormat="1" ht="16.75" customHeight="1" x14ac:dyDescent="0.2">
      <c r="A24" s="245"/>
      <c r="B24" s="250"/>
      <c r="C24" s="252"/>
      <c r="D24" s="27" t="s">
        <v>294</v>
      </c>
      <c r="E24" s="28"/>
    </row>
    <row r="25" spans="1:5" s="17" customFormat="1" ht="16.75" customHeight="1" x14ac:dyDescent="0.2">
      <c r="A25" s="245"/>
      <c r="B25" s="250"/>
      <c r="C25" s="253"/>
      <c r="D25" s="27" t="s">
        <v>289</v>
      </c>
      <c r="E25" s="123"/>
    </row>
    <row r="26" spans="1:5" s="17" customFormat="1" ht="16.75" customHeight="1" x14ac:dyDescent="0.2">
      <c r="A26" s="245"/>
      <c r="B26" s="250"/>
      <c r="C26" s="251" t="s">
        <v>295</v>
      </c>
      <c r="D26" s="26" t="s">
        <v>111</v>
      </c>
      <c r="E26" s="122"/>
    </row>
    <row r="27" spans="1:5" s="17" customFormat="1" ht="16.75" customHeight="1" x14ac:dyDescent="0.2">
      <c r="A27" s="245"/>
      <c r="B27" s="250"/>
      <c r="C27" s="252"/>
      <c r="D27" s="27" t="s">
        <v>288</v>
      </c>
      <c r="E27" s="28"/>
    </row>
    <row r="28" spans="1:5" s="17" customFormat="1" ht="16.75" customHeight="1" x14ac:dyDescent="0.2">
      <c r="A28" s="245"/>
      <c r="B28" s="250"/>
      <c r="C28" s="253"/>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19" t="s">
        <v>299</v>
      </c>
      <c r="B31" s="225"/>
      <c r="C31" s="225"/>
      <c r="D31" s="225"/>
      <c r="E31" s="225"/>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189" t="s">
        <v>63</v>
      </c>
      <c r="I5" s="189"/>
    </row>
    <row r="6" spans="1:9" ht="13.25" customHeight="1" x14ac:dyDescent="0.2"/>
    <row r="7" spans="1:9" ht="18" customHeight="1" x14ac:dyDescent="0.2">
      <c r="C7" s="267" t="s">
        <v>155</v>
      </c>
      <c r="D7" s="267"/>
      <c r="E7" s="166" t="s">
        <v>129</v>
      </c>
    </row>
    <row r="8" spans="1:9" ht="18" customHeight="1" x14ac:dyDescent="0.2">
      <c r="A8" s="164"/>
      <c r="B8" s="164"/>
      <c r="C8" s="166"/>
      <c r="D8" s="164"/>
      <c r="E8" s="164"/>
      <c r="G8" s="175"/>
      <c r="H8" s="175"/>
    </row>
    <row r="9" spans="1:9" ht="24.9" customHeight="1" x14ac:dyDescent="0.2">
      <c r="G9" s="170" t="s">
        <v>6</v>
      </c>
      <c r="H9" s="268"/>
      <c r="I9" s="268"/>
    </row>
    <row r="10" spans="1:9" ht="24.9" customHeight="1" x14ac:dyDescent="0.2">
      <c r="G10" s="170" t="s">
        <v>41</v>
      </c>
      <c r="H10" s="269"/>
      <c r="I10" s="269"/>
    </row>
    <row r="11" spans="1:9" ht="24.9" customHeight="1" x14ac:dyDescent="0.2">
      <c r="G11" s="170" t="s">
        <v>53</v>
      </c>
      <c r="H11" s="269"/>
      <c r="I11" s="269"/>
    </row>
    <row r="12" spans="1:9" ht="9.9" customHeight="1" x14ac:dyDescent="0.2">
      <c r="G12" s="5"/>
      <c r="H12" s="5"/>
      <c r="I12" s="85" t="s">
        <v>228</v>
      </c>
    </row>
    <row r="13" spans="1:9" ht="11.4" customHeight="1" x14ac:dyDescent="0.2">
      <c r="G13" s="8"/>
      <c r="H13" s="8"/>
      <c r="I13" s="9"/>
    </row>
    <row r="14" spans="1:9" s="10" customFormat="1" ht="33.65" customHeight="1" x14ac:dyDescent="0.2">
      <c r="A14" s="270" t="s">
        <v>190</v>
      </c>
      <c r="B14" s="270"/>
      <c r="C14" s="270"/>
      <c r="D14" s="270"/>
      <c r="E14" s="270"/>
      <c r="F14" s="270"/>
      <c r="G14" s="270"/>
      <c r="H14" s="270"/>
      <c r="I14" s="270"/>
    </row>
    <row r="15" spans="1:9" s="10" customFormat="1" ht="25.75" customHeight="1" x14ac:dyDescent="0.2">
      <c r="A15" s="167"/>
      <c r="B15" s="271" t="s">
        <v>211</v>
      </c>
      <c r="C15" s="271"/>
      <c r="D15" s="271"/>
      <c r="E15" s="271"/>
      <c r="F15" s="271"/>
      <c r="G15" s="271"/>
      <c r="H15" s="271"/>
      <c r="I15" s="271"/>
    </row>
    <row r="16" spans="1:9" s="10" customFormat="1" ht="21" customHeight="1" x14ac:dyDescent="0.2">
      <c r="A16" s="167"/>
      <c r="B16" s="270" t="s">
        <v>229</v>
      </c>
      <c r="C16" s="270"/>
      <c r="D16" s="270"/>
      <c r="E16" s="270"/>
      <c r="F16" s="270"/>
      <c r="G16" s="270"/>
      <c r="H16" s="270"/>
      <c r="I16" s="270"/>
    </row>
    <row r="17" spans="1:9" s="10" customFormat="1" ht="15.65" customHeight="1" x14ac:dyDescent="0.2">
      <c r="A17" s="167"/>
      <c r="B17" s="167"/>
      <c r="C17" s="272" t="s">
        <v>212</v>
      </c>
      <c r="D17" s="272"/>
      <c r="E17" s="272"/>
      <c r="F17" s="272"/>
      <c r="G17" s="272"/>
      <c r="H17" s="272"/>
      <c r="I17" s="272"/>
    </row>
    <row r="18" spans="1:9" s="10" customFormat="1" ht="15.65" customHeight="1" x14ac:dyDescent="0.2">
      <c r="A18" s="167"/>
      <c r="B18" s="167"/>
      <c r="C18" s="272" t="s">
        <v>213</v>
      </c>
      <c r="D18" s="272"/>
      <c r="E18" s="272"/>
      <c r="F18" s="272"/>
      <c r="G18" s="272"/>
      <c r="H18" s="272"/>
      <c r="I18" s="272"/>
    </row>
    <row r="19" spans="1:9" s="10" customFormat="1" ht="9" customHeight="1" x14ac:dyDescent="0.2">
      <c r="A19" s="167"/>
      <c r="B19" s="167"/>
      <c r="C19" s="168"/>
      <c r="D19" s="168"/>
      <c r="E19" s="168"/>
      <c r="F19" s="168"/>
      <c r="G19" s="168"/>
      <c r="H19" s="168"/>
      <c r="I19" s="168"/>
    </row>
    <row r="20" spans="1:9" s="10" customFormat="1" ht="31.75" customHeight="1" x14ac:dyDescent="0.2">
      <c r="A20" s="167"/>
      <c r="B20" s="271" t="s">
        <v>214</v>
      </c>
      <c r="C20" s="271"/>
      <c r="D20" s="271"/>
      <c r="E20" s="271"/>
      <c r="F20" s="271"/>
      <c r="G20" s="271"/>
      <c r="H20" s="271"/>
      <c r="I20" s="271"/>
    </row>
    <row r="21" spans="1:9" s="10" customFormat="1" ht="145.25" customHeight="1" x14ac:dyDescent="0.2">
      <c r="C21" s="265" t="s">
        <v>230</v>
      </c>
      <c r="D21" s="266"/>
      <c r="E21" s="266"/>
      <c r="F21" s="266"/>
      <c r="G21" s="266"/>
      <c r="H21" s="266"/>
      <c r="I21" s="266"/>
    </row>
    <row r="22" spans="1:9" ht="9.65" customHeight="1" x14ac:dyDescent="0.2">
      <c r="A22" s="83"/>
      <c r="B22" s="83"/>
      <c r="C22" s="84"/>
      <c r="D22" s="84"/>
      <c r="E22" s="84"/>
      <c r="F22" s="84"/>
      <c r="G22" s="84"/>
      <c r="H22" s="84"/>
      <c r="I22" s="84"/>
    </row>
    <row r="23" spans="1:9" s="81" customFormat="1" ht="50.15" customHeight="1" x14ac:dyDescent="0.2">
      <c r="C23" s="82" t="s">
        <v>54</v>
      </c>
      <c r="D23" s="273" t="str">
        <f>'1（電子）'!A4</f>
        <v>下水道施設長寿命化工事（８－７）</v>
      </c>
      <c r="E23" s="274"/>
      <c r="F23" s="274"/>
      <c r="G23" s="274"/>
      <c r="H23" s="274"/>
      <c r="I23" s="275"/>
    </row>
    <row r="24" spans="1:9" s="81" customFormat="1" ht="50.15" customHeight="1" x14ac:dyDescent="0.2">
      <c r="C24" s="82" t="s">
        <v>231</v>
      </c>
      <c r="D24" s="273"/>
      <c r="E24" s="274"/>
      <c r="F24" s="274"/>
      <c r="G24" s="274"/>
      <c r="H24" s="274"/>
      <c r="I24" s="275"/>
    </row>
    <row r="25" spans="1:9" ht="9" customHeight="1" x14ac:dyDescent="0.2"/>
    <row r="26" spans="1:9" ht="18" customHeight="1" x14ac:dyDescent="0.2">
      <c r="C26" s="1" t="s">
        <v>191</v>
      </c>
    </row>
    <row r="27" spans="1:9" s="81" customFormat="1" ht="39.9" customHeight="1" x14ac:dyDescent="0.2">
      <c r="C27" s="82" t="s">
        <v>64</v>
      </c>
      <c r="D27" s="276" t="s">
        <v>65</v>
      </c>
      <c r="E27" s="276"/>
      <c r="F27" s="277"/>
      <c r="G27" s="277"/>
      <c r="H27" s="105" t="s">
        <v>232</v>
      </c>
      <c r="I27" s="106" t="s">
        <v>66</v>
      </c>
    </row>
    <row r="28" spans="1:9" s="81" customFormat="1" ht="24.9" customHeight="1" x14ac:dyDescent="0.2">
      <c r="C28" s="278"/>
      <c r="D28" s="280"/>
      <c r="E28" s="281"/>
      <c r="F28" s="282"/>
      <c r="G28" s="283"/>
      <c r="H28" s="284"/>
      <c r="I28" s="156" t="s">
        <v>234</v>
      </c>
    </row>
    <row r="29" spans="1:9" s="81" customFormat="1" ht="24.9" customHeight="1" x14ac:dyDescent="0.2">
      <c r="C29" s="279"/>
      <c r="D29" s="286"/>
      <c r="E29" s="287"/>
      <c r="F29" s="288"/>
      <c r="G29" s="289"/>
      <c r="H29" s="285"/>
      <c r="I29" s="157" t="s">
        <v>236</v>
      </c>
    </row>
    <row r="30" spans="1:9" s="81" customFormat="1" ht="24.9" customHeight="1" x14ac:dyDescent="0.2">
      <c r="C30" s="278"/>
      <c r="D30" s="280"/>
      <c r="E30" s="281"/>
      <c r="F30" s="282"/>
      <c r="G30" s="283"/>
      <c r="H30" s="284"/>
      <c r="I30" s="156" t="s">
        <v>234</v>
      </c>
    </row>
    <row r="31" spans="1:9" s="81" customFormat="1" ht="24.9" customHeight="1" x14ac:dyDescent="0.2">
      <c r="C31" s="279"/>
      <c r="D31" s="286"/>
      <c r="E31" s="287"/>
      <c r="F31" s="288"/>
      <c r="G31" s="289"/>
      <c r="H31" s="285"/>
      <c r="I31" s="157" t="s">
        <v>237</v>
      </c>
    </row>
    <row r="32" spans="1:9" ht="17.399999999999999" customHeight="1" x14ac:dyDescent="0.2">
      <c r="C32" s="290" t="s">
        <v>192</v>
      </c>
      <c r="D32" s="290"/>
      <c r="E32" s="290"/>
      <c r="F32" s="290"/>
      <c r="G32" s="290"/>
      <c r="H32" s="290"/>
      <c r="I32" s="290"/>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291" t="s">
        <v>52</v>
      </c>
      <c r="B3" s="291"/>
      <c r="C3" s="291"/>
      <c r="D3" s="291"/>
      <c r="E3" s="291"/>
      <c r="F3" s="291"/>
      <c r="G3" s="291"/>
      <c r="H3" s="291"/>
      <c r="I3" s="291"/>
      <c r="J3" s="291"/>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292" t="s">
        <v>68</v>
      </c>
      <c r="I5" s="292"/>
      <c r="J5" s="292"/>
    </row>
    <row r="6" spans="1:10" ht="18" customHeight="1" x14ac:dyDescent="0.2">
      <c r="A6" s="163"/>
      <c r="B6" s="163"/>
      <c r="C6" s="163"/>
      <c r="D6" s="163"/>
      <c r="E6" s="163"/>
      <c r="F6" s="163"/>
      <c r="G6" s="163"/>
      <c r="H6" s="163"/>
      <c r="I6" s="163"/>
      <c r="J6" s="163"/>
    </row>
    <row r="7" spans="1:10" ht="18" customHeight="1" x14ac:dyDescent="0.2">
      <c r="A7" s="293" t="s">
        <v>128</v>
      </c>
      <c r="B7" s="293"/>
      <c r="C7" s="294"/>
      <c r="D7" s="159" t="s">
        <v>129</v>
      </c>
      <c r="E7" s="163"/>
      <c r="F7" s="163"/>
      <c r="G7" s="163"/>
      <c r="H7" s="163"/>
      <c r="I7" s="163"/>
      <c r="J7" s="163"/>
    </row>
    <row r="8" spans="1:10" ht="18" customHeight="1" x14ac:dyDescent="0.2">
      <c r="A8" s="176"/>
      <c r="B8" s="178"/>
      <c r="C8" s="176"/>
      <c r="D8" s="163"/>
      <c r="E8" s="295"/>
      <c r="F8" s="295"/>
      <c r="G8" s="163"/>
      <c r="H8" s="163"/>
      <c r="I8" s="163"/>
      <c r="J8" s="163"/>
    </row>
    <row r="9" spans="1:10" ht="24.9" customHeight="1" x14ac:dyDescent="0.2">
      <c r="A9" s="163"/>
      <c r="B9" s="163"/>
      <c r="C9" s="163"/>
      <c r="D9" s="163"/>
      <c r="E9" s="296" t="s">
        <v>69</v>
      </c>
      <c r="F9" s="296"/>
      <c r="G9" s="297"/>
      <c r="H9" s="297"/>
      <c r="I9" s="297"/>
      <c r="J9" s="297"/>
    </row>
    <row r="10" spans="1:10" ht="24.9" customHeight="1" x14ac:dyDescent="0.2">
      <c r="A10" s="163"/>
      <c r="B10" s="163"/>
      <c r="C10" s="163"/>
      <c r="D10" s="163"/>
      <c r="E10" s="296" t="s">
        <v>41</v>
      </c>
      <c r="F10" s="296"/>
      <c r="G10" s="299"/>
      <c r="H10" s="299"/>
      <c r="I10" s="299"/>
      <c r="J10" s="299"/>
    </row>
    <row r="11" spans="1:10" ht="24.9" customHeight="1" x14ac:dyDescent="0.2">
      <c r="A11" s="163"/>
      <c r="B11" s="163"/>
      <c r="C11" s="163"/>
      <c r="D11" s="163"/>
      <c r="E11" s="296" t="s">
        <v>70</v>
      </c>
      <c r="F11" s="296"/>
      <c r="G11" s="299"/>
      <c r="H11" s="299"/>
      <c r="I11" s="299"/>
      <c r="J11" s="29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00" t="s">
        <v>161</v>
      </c>
      <c r="B15" s="300"/>
      <c r="C15" s="297" t="str">
        <f>'1（電子）'!A4</f>
        <v>下水道施設長寿命化工事（８－７）</v>
      </c>
      <c r="D15" s="297"/>
      <c r="E15" s="297"/>
      <c r="F15" s="297"/>
      <c r="G15" s="297"/>
      <c r="H15" s="297"/>
      <c r="I15" s="297"/>
      <c r="J15" s="297"/>
    </row>
    <row r="16" spans="1:10" s="10" customFormat="1" ht="36" customHeight="1" x14ac:dyDescent="0.2">
      <c r="A16" s="301" t="s">
        <v>239</v>
      </c>
      <c r="B16" s="301"/>
      <c r="C16" s="299"/>
      <c r="D16" s="299"/>
      <c r="E16" s="299"/>
      <c r="F16" s="299"/>
      <c r="G16" s="299"/>
      <c r="H16" s="299"/>
      <c r="I16" s="299"/>
      <c r="J16" s="299"/>
    </row>
    <row r="17" spans="1:10" s="10" customFormat="1" ht="23.25" customHeight="1" x14ac:dyDescent="0.2">
      <c r="A17" s="112"/>
      <c r="C17" s="112"/>
      <c r="D17" s="112"/>
      <c r="E17" s="112"/>
      <c r="F17" s="112"/>
    </row>
    <row r="18" spans="1:10" s="10" customFormat="1" ht="69.650000000000006" customHeight="1" x14ac:dyDescent="0.2">
      <c r="A18" s="302" t="s">
        <v>240</v>
      </c>
      <c r="B18" s="302"/>
      <c r="C18" s="302"/>
      <c r="D18" s="302"/>
      <c r="E18" s="302"/>
      <c r="F18" s="302"/>
      <c r="G18" s="302"/>
      <c r="H18" s="302"/>
      <c r="I18" s="302"/>
      <c r="J18" s="302"/>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03" t="s">
        <v>241</v>
      </c>
      <c r="B20" s="303"/>
      <c r="C20" s="303"/>
      <c r="D20" s="303"/>
      <c r="E20" s="303"/>
      <c r="F20" s="303" t="s">
        <v>242</v>
      </c>
      <c r="G20" s="303"/>
      <c r="H20" s="303"/>
      <c r="I20" s="303"/>
      <c r="J20" s="303"/>
    </row>
    <row r="21" spans="1:10" s="10" customFormat="1" ht="55.75" customHeight="1" x14ac:dyDescent="0.2">
      <c r="A21" s="181" t="s">
        <v>75</v>
      </c>
      <c r="B21" s="298" t="s">
        <v>243</v>
      </c>
      <c r="C21" s="298"/>
      <c r="D21" s="298"/>
      <c r="E21" s="298"/>
      <c r="F21" s="181" t="s">
        <v>244</v>
      </c>
      <c r="G21" s="298" t="s">
        <v>245</v>
      </c>
      <c r="H21" s="298"/>
      <c r="I21" s="298"/>
      <c r="J21" s="298"/>
    </row>
    <row r="22" spans="1:10" ht="70.25" customHeight="1" x14ac:dyDescent="0.2">
      <c r="A22" s="181" t="s">
        <v>247</v>
      </c>
      <c r="B22" s="298" t="s">
        <v>248</v>
      </c>
      <c r="C22" s="298"/>
      <c r="D22" s="298"/>
      <c r="E22" s="298"/>
      <c r="F22" s="181" t="s">
        <v>249</v>
      </c>
      <c r="G22" s="298" t="s">
        <v>250</v>
      </c>
      <c r="H22" s="298"/>
      <c r="I22" s="298"/>
      <c r="J22" s="298"/>
    </row>
    <row r="23" spans="1:10" ht="98.4" customHeight="1" x14ac:dyDescent="0.2">
      <c r="A23" s="181" t="s">
        <v>76</v>
      </c>
      <c r="B23" s="298" t="s">
        <v>251</v>
      </c>
      <c r="C23" s="298"/>
      <c r="D23" s="298"/>
      <c r="E23" s="298"/>
      <c r="F23" s="181" t="s">
        <v>252</v>
      </c>
      <c r="G23" s="298" t="s">
        <v>163</v>
      </c>
      <c r="H23" s="298"/>
      <c r="I23" s="298"/>
      <c r="J23" s="298"/>
    </row>
    <row r="24" spans="1:10" s="10" customFormat="1" ht="45" customHeight="1" x14ac:dyDescent="0.2">
      <c r="A24" s="181" t="s">
        <v>77</v>
      </c>
      <c r="B24" s="298" t="s">
        <v>253</v>
      </c>
      <c r="C24" s="298"/>
      <c r="D24" s="298"/>
      <c r="E24" s="298"/>
      <c r="F24" s="181" t="s">
        <v>254</v>
      </c>
      <c r="G24" s="298" t="s">
        <v>255</v>
      </c>
      <c r="H24" s="298"/>
      <c r="I24" s="298"/>
      <c r="J24" s="298"/>
    </row>
    <row r="25" spans="1:10" s="10" customFormat="1" ht="88.25" customHeight="1" x14ac:dyDescent="0.2">
      <c r="A25" s="181" t="s">
        <v>256</v>
      </c>
      <c r="B25" s="298" t="s">
        <v>257</v>
      </c>
      <c r="C25" s="298"/>
      <c r="D25" s="298"/>
      <c r="E25" s="298"/>
      <c r="F25" s="181" t="s">
        <v>256</v>
      </c>
      <c r="G25" s="298" t="s">
        <v>258</v>
      </c>
      <c r="H25" s="298"/>
      <c r="I25" s="298"/>
      <c r="J25" s="298"/>
    </row>
    <row r="26" spans="1:10" s="10" customFormat="1" ht="43.75" customHeight="1" x14ac:dyDescent="0.2">
      <c r="A26" s="181" t="s">
        <v>259</v>
      </c>
      <c r="B26" s="298" t="s">
        <v>260</v>
      </c>
      <c r="C26" s="298"/>
      <c r="D26" s="298"/>
      <c r="E26" s="298"/>
      <c r="F26" s="181" t="s">
        <v>259</v>
      </c>
      <c r="G26" s="298" t="s">
        <v>261</v>
      </c>
      <c r="H26" s="298"/>
      <c r="I26" s="298"/>
      <c r="J26" s="298"/>
    </row>
    <row r="27" spans="1:10" s="10" customFormat="1" ht="16.5" customHeight="1" x14ac:dyDescent="0.2">
      <c r="B27" s="182"/>
      <c r="C27" s="182"/>
      <c r="D27" s="182"/>
      <c r="E27" s="182"/>
      <c r="F27" s="182"/>
      <c r="G27" s="182"/>
      <c r="H27" s="182"/>
      <c r="I27" s="182"/>
      <c r="J27" s="182"/>
    </row>
    <row r="28" spans="1:10" s="17" customFormat="1" ht="15.65" customHeight="1" x14ac:dyDescent="0.2">
      <c r="A28" s="305" t="s">
        <v>262</v>
      </c>
      <c r="B28" s="305"/>
      <c r="C28" s="305"/>
      <c r="D28" s="305"/>
      <c r="E28" s="305"/>
      <c r="F28" s="305"/>
      <c r="G28" s="305"/>
      <c r="H28" s="305"/>
      <c r="I28" s="305"/>
      <c r="J28" s="305"/>
    </row>
    <row r="29" spans="1:10" s="17" customFormat="1" ht="28.75" customHeight="1" x14ac:dyDescent="0.2">
      <c r="A29" s="304" t="s">
        <v>263</v>
      </c>
      <c r="B29" s="304"/>
      <c r="C29" s="304"/>
      <c r="D29" s="304"/>
      <c r="E29" s="304"/>
      <c r="F29" s="304"/>
      <c r="G29" s="304"/>
      <c r="H29" s="304"/>
      <c r="I29" s="304"/>
      <c r="J29" s="304"/>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316"/>
      <c r="D31" s="318"/>
      <c r="E31" s="318"/>
      <c r="F31" s="319"/>
      <c r="G31" s="320"/>
      <c r="H31" s="320"/>
      <c r="I31" s="321" t="s">
        <v>233</v>
      </c>
      <c r="J31" s="322"/>
    </row>
    <row r="32" spans="1:10" s="81" customFormat="1" ht="22.5" customHeight="1" x14ac:dyDescent="0.2">
      <c r="A32" s="314"/>
      <c r="B32" s="315"/>
      <c r="C32" s="317"/>
      <c r="D32" s="323"/>
      <c r="E32" s="323"/>
      <c r="F32" s="324"/>
      <c r="G32" s="320"/>
      <c r="H32" s="320"/>
      <c r="I32" s="325" t="s">
        <v>235</v>
      </c>
      <c r="J32" s="326"/>
    </row>
    <row r="33" spans="1:10" s="81" customFormat="1" ht="22.5" customHeight="1" x14ac:dyDescent="0.2">
      <c r="A33" s="312"/>
      <c r="B33" s="313"/>
      <c r="C33" s="316"/>
      <c r="D33" s="318"/>
      <c r="E33" s="318"/>
      <c r="F33" s="319"/>
      <c r="G33" s="320"/>
      <c r="H33" s="320"/>
      <c r="I33" s="321" t="s">
        <v>233</v>
      </c>
      <c r="J33" s="322"/>
    </row>
    <row r="34" spans="1:10" s="81" customFormat="1" ht="22.5" customHeight="1" x14ac:dyDescent="0.2">
      <c r="A34" s="314"/>
      <c r="B34" s="315"/>
      <c r="C34" s="317"/>
      <c r="D34" s="323"/>
      <c r="E34" s="323"/>
      <c r="F34" s="324"/>
      <c r="G34" s="320"/>
      <c r="H34" s="320"/>
      <c r="I34" s="325" t="s">
        <v>235</v>
      </c>
      <c r="J34" s="326"/>
    </row>
    <row r="35" spans="1:10" s="81" customFormat="1" ht="22.5" customHeight="1" x14ac:dyDescent="0.2">
      <c r="A35" s="312"/>
      <c r="B35" s="313"/>
      <c r="C35" s="316"/>
      <c r="D35" s="318"/>
      <c r="E35" s="318"/>
      <c r="F35" s="319"/>
      <c r="G35" s="320"/>
      <c r="H35" s="320"/>
      <c r="I35" s="321" t="s">
        <v>266</v>
      </c>
      <c r="J35" s="322"/>
    </row>
    <row r="36" spans="1:10" s="81" customFormat="1" ht="22.5" customHeight="1" x14ac:dyDescent="0.2">
      <c r="A36" s="314"/>
      <c r="B36" s="315"/>
      <c r="C36" s="317"/>
      <c r="D36" s="323"/>
      <c r="E36" s="323"/>
      <c r="F36" s="324"/>
      <c r="G36" s="320"/>
      <c r="H36" s="320"/>
      <c r="I36" s="325" t="s">
        <v>236</v>
      </c>
      <c r="J36" s="326"/>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327"/>
      <c r="B42" s="328"/>
      <c r="C42" s="316"/>
      <c r="D42" s="331"/>
      <c r="E42" s="331"/>
      <c r="F42" s="332"/>
      <c r="G42" s="333"/>
      <c r="H42" s="333"/>
      <c r="I42" s="334" t="s">
        <v>234</v>
      </c>
      <c r="J42" s="335"/>
    </row>
    <row r="43" spans="1:10" s="81" customFormat="1" ht="22.5" customHeight="1" x14ac:dyDescent="0.2">
      <c r="A43" s="329"/>
      <c r="B43" s="330"/>
      <c r="C43" s="317"/>
      <c r="D43" s="336"/>
      <c r="E43" s="336"/>
      <c r="F43" s="337"/>
      <c r="G43" s="333"/>
      <c r="H43" s="333"/>
      <c r="I43" s="338" t="s">
        <v>271</v>
      </c>
      <c r="J43" s="339"/>
    </row>
    <row r="44" spans="1:10" s="81" customFormat="1" ht="22.5" customHeight="1" x14ac:dyDescent="0.2">
      <c r="A44" s="327"/>
      <c r="B44" s="328"/>
      <c r="C44" s="316"/>
      <c r="D44" s="331"/>
      <c r="E44" s="331"/>
      <c r="F44" s="332"/>
      <c r="G44" s="333"/>
      <c r="H44" s="333"/>
      <c r="I44" s="334" t="s">
        <v>233</v>
      </c>
      <c r="J44" s="335"/>
    </row>
    <row r="45" spans="1:10" s="81" customFormat="1" ht="22.5" customHeight="1" x14ac:dyDescent="0.2">
      <c r="A45" s="329"/>
      <c r="B45" s="330"/>
      <c r="C45" s="317"/>
      <c r="D45" s="336"/>
      <c r="E45" s="336"/>
      <c r="F45" s="337"/>
      <c r="G45" s="333"/>
      <c r="H45" s="333"/>
      <c r="I45" s="338" t="s">
        <v>271</v>
      </c>
      <c r="J45" s="339"/>
    </row>
    <row r="46" spans="1:10" s="81" customFormat="1" ht="22.5" customHeight="1" x14ac:dyDescent="0.2">
      <c r="A46" s="327"/>
      <c r="B46" s="328"/>
      <c r="C46" s="316"/>
      <c r="D46" s="331"/>
      <c r="E46" s="331"/>
      <c r="F46" s="332"/>
      <c r="G46" s="333"/>
      <c r="H46" s="333"/>
      <c r="I46" s="334" t="s">
        <v>234</v>
      </c>
      <c r="J46" s="335"/>
    </row>
    <row r="47" spans="1:10" s="81" customFormat="1" ht="22.5" customHeight="1" x14ac:dyDescent="0.2">
      <c r="A47" s="329"/>
      <c r="B47" s="330"/>
      <c r="C47" s="317"/>
      <c r="D47" s="336"/>
      <c r="E47" s="336"/>
      <c r="F47" s="337"/>
      <c r="G47" s="333"/>
      <c r="H47" s="333"/>
      <c r="I47" s="338" t="s">
        <v>271</v>
      </c>
      <c r="J47" s="339"/>
    </row>
    <row r="48" spans="1:10" s="81" customFormat="1" ht="22.5" customHeight="1" x14ac:dyDescent="0.2">
      <c r="A48" s="327"/>
      <c r="B48" s="328"/>
      <c r="C48" s="316"/>
      <c r="D48" s="331"/>
      <c r="E48" s="331"/>
      <c r="F48" s="332"/>
      <c r="G48" s="333"/>
      <c r="H48" s="333"/>
      <c r="I48" s="334" t="s">
        <v>272</v>
      </c>
      <c r="J48" s="335"/>
    </row>
    <row r="49" spans="1:10" s="81" customFormat="1" ht="22.5" customHeight="1" x14ac:dyDescent="0.2">
      <c r="A49" s="329"/>
      <c r="B49" s="330"/>
      <c r="C49" s="317"/>
      <c r="D49" s="336"/>
      <c r="E49" s="336"/>
      <c r="F49" s="337"/>
      <c r="G49" s="333"/>
      <c r="H49" s="333"/>
      <c r="I49" s="338" t="s">
        <v>235</v>
      </c>
      <c r="J49" s="339"/>
    </row>
    <row r="52" spans="1:10" hidden="1" x14ac:dyDescent="0.2">
      <c r="A52" s="1" t="s">
        <v>146</v>
      </c>
    </row>
    <row r="53" spans="1:10" hidden="1" x14ac:dyDescent="0.2">
      <c r="A53" s="1" t="s">
        <v>173</v>
      </c>
    </row>
  </sheetData>
  <mergeCells count="88">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0:B30"/>
    <mergeCell ref="D30:F30"/>
    <mergeCell ref="G30:H30"/>
    <mergeCell ref="I30:J30"/>
    <mergeCell ref="A31:B32"/>
    <mergeCell ref="C31:C32"/>
    <mergeCell ref="D31:F31"/>
    <mergeCell ref="G31:H32"/>
    <mergeCell ref="I31:J31"/>
    <mergeCell ref="D32:F32"/>
    <mergeCell ref="I32:J32"/>
    <mergeCell ref="A29:J29"/>
    <mergeCell ref="B22:E22"/>
    <mergeCell ref="G22:J22"/>
    <mergeCell ref="B23:E23"/>
    <mergeCell ref="G23:J23"/>
    <mergeCell ref="B24:E24"/>
    <mergeCell ref="G24:J24"/>
    <mergeCell ref="B25:E25"/>
    <mergeCell ref="G25:J25"/>
    <mergeCell ref="B26:E26"/>
    <mergeCell ref="G26:J26"/>
    <mergeCell ref="A28:J28"/>
    <mergeCell ref="B21:E21"/>
    <mergeCell ref="G21:J21"/>
    <mergeCell ref="E10:F10"/>
    <mergeCell ref="G10:J10"/>
    <mergeCell ref="E11:F11"/>
    <mergeCell ref="G11:J11"/>
    <mergeCell ref="A15:B15"/>
    <mergeCell ref="C15:J15"/>
    <mergeCell ref="A16:B16"/>
    <mergeCell ref="C16:J16"/>
    <mergeCell ref="A18:J18"/>
    <mergeCell ref="A20:E20"/>
    <mergeCell ref="F20:J20"/>
    <mergeCell ref="A3:J3"/>
    <mergeCell ref="H5:J5"/>
    <mergeCell ref="A7:C7"/>
    <mergeCell ref="E8:F8"/>
    <mergeCell ref="E9:F9"/>
    <mergeCell ref="G9:J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0" t="s">
        <v>273</v>
      </c>
      <c r="F1" s="340"/>
      <c r="G1" s="340"/>
      <c r="H1" s="340"/>
      <c r="I1" s="340"/>
      <c r="J1" s="340"/>
    </row>
    <row r="2" spans="1:10" x14ac:dyDescent="0.2">
      <c r="E2" s="340"/>
      <c r="F2" s="340"/>
      <c r="G2" s="340"/>
      <c r="H2" s="340"/>
      <c r="I2" s="340"/>
      <c r="J2" s="340"/>
    </row>
    <row r="3" spans="1:10" x14ac:dyDescent="0.2">
      <c r="A3" s="79"/>
      <c r="E3" s="340"/>
      <c r="F3" s="340"/>
      <c r="G3" s="340"/>
      <c r="H3" s="340"/>
      <c r="I3" s="340"/>
      <c r="J3" s="340"/>
    </row>
    <row r="4" spans="1:10" ht="30" customHeight="1" x14ac:dyDescent="0.2">
      <c r="A4" s="291" t="s">
        <v>52</v>
      </c>
      <c r="B4" s="291"/>
      <c r="C4" s="291"/>
      <c r="D4" s="291"/>
      <c r="E4" s="291"/>
      <c r="F4" s="291"/>
      <c r="G4" s="291"/>
      <c r="H4" s="291"/>
      <c r="I4" s="291"/>
      <c r="J4" s="291"/>
    </row>
    <row r="5" spans="1:10" ht="18" customHeight="1" x14ac:dyDescent="0.2">
      <c r="A5" s="2"/>
      <c r="B5" s="3"/>
      <c r="C5" s="3"/>
      <c r="D5" s="3"/>
      <c r="E5" s="3"/>
      <c r="F5" s="3"/>
    </row>
    <row r="6" spans="1:10" ht="18" customHeight="1" x14ac:dyDescent="0.2">
      <c r="H6" s="341" t="s">
        <v>68</v>
      </c>
      <c r="I6" s="341"/>
      <c r="J6" s="341"/>
    </row>
    <row r="7" spans="1:10" ht="18" customHeight="1" x14ac:dyDescent="0.2"/>
    <row r="8" spans="1:10" ht="18" customHeight="1" x14ac:dyDescent="0.2">
      <c r="A8" s="293" t="s">
        <v>128</v>
      </c>
      <c r="B8" s="293"/>
      <c r="C8" s="294"/>
      <c r="D8" s="159" t="s">
        <v>129</v>
      </c>
    </row>
    <row r="9" spans="1:10" ht="18" customHeight="1" x14ac:dyDescent="0.2">
      <c r="A9" s="164"/>
      <c r="B9" s="166"/>
      <c r="C9" s="164"/>
    </row>
    <row r="10" spans="1:10" ht="24.9" customHeight="1" x14ac:dyDescent="0.2">
      <c r="E10" s="342" t="s">
        <v>69</v>
      </c>
      <c r="F10" s="342"/>
      <c r="G10" s="343"/>
      <c r="H10" s="343"/>
      <c r="I10" s="343"/>
      <c r="J10" s="343"/>
    </row>
    <row r="11" spans="1:10" ht="24.9" customHeight="1" x14ac:dyDescent="0.2">
      <c r="E11" s="342" t="s">
        <v>41</v>
      </c>
      <c r="F11" s="342"/>
      <c r="G11" s="345"/>
      <c r="H11" s="345"/>
      <c r="I11" s="345"/>
      <c r="J11" s="345"/>
    </row>
    <row r="12" spans="1:10" ht="24.9" customHeight="1" x14ac:dyDescent="0.2">
      <c r="E12" s="342" t="s">
        <v>70</v>
      </c>
      <c r="F12" s="342"/>
      <c r="G12" s="345"/>
      <c r="H12" s="345"/>
      <c r="I12" s="345"/>
      <c r="J12" s="345"/>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00" t="s">
        <v>161</v>
      </c>
      <c r="B16" s="300"/>
      <c r="C16" s="343" t="str">
        <f>'1（電子）'!A4</f>
        <v>下水道施設長寿命化工事（８－７）</v>
      </c>
      <c r="D16" s="343"/>
      <c r="E16" s="343"/>
      <c r="F16" s="343"/>
      <c r="G16" s="343"/>
      <c r="H16" s="343"/>
      <c r="I16" s="343"/>
      <c r="J16" s="343"/>
    </row>
    <row r="17" spans="1:10" s="10" customFormat="1" ht="36" customHeight="1" x14ac:dyDescent="0.2">
      <c r="A17" s="301" t="s">
        <v>162</v>
      </c>
      <c r="B17" s="301"/>
      <c r="C17" s="345"/>
      <c r="D17" s="345"/>
      <c r="E17" s="345"/>
      <c r="F17" s="345"/>
      <c r="G17" s="345"/>
      <c r="H17" s="345"/>
      <c r="I17" s="345"/>
      <c r="J17" s="345"/>
    </row>
    <row r="18" spans="1:10" s="10" customFormat="1" ht="23.25" customHeight="1" x14ac:dyDescent="0.2">
      <c r="A18" s="112"/>
      <c r="C18" s="112"/>
      <c r="D18" s="112"/>
      <c r="E18" s="112"/>
      <c r="F18" s="112"/>
    </row>
    <row r="19" spans="1:10" s="10" customFormat="1" ht="69.650000000000006" customHeight="1" x14ac:dyDescent="0.2">
      <c r="A19" s="302" t="s">
        <v>215</v>
      </c>
      <c r="B19" s="302"/>
      <c r="C19" s="302"/>
      <c r="D19" s="302"/>
      <c r="E19" s="302"/>
      <c r="F19" s="302"/>
      <c r="G19" s="302"/>
      <c r="H19" s="302"/>
      <c r="I19" s="302"/>
      <c r="J19" s="302"/>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4" t="s">
        <v>216</v>
      </c>
      <c r="C21" s="344"/>
      <c r="D21" s="344"/>
      <c r="E21" s="344"/>
      <c r="F21" s="344"/>
      <c r="G21" s="344"/>
      <c r="H21" s="344"/>
      <c r="I21" s="344"/>
      <c r="J21" s="344"/>
    </row>
    <row r="22" spans="1:10" ht="32.4" customHeight="1" x14ac:dyDescent="0.2">
      <c r="A22" s="158" t="s">
        <v>246</v>
      </c>
      <c r="B22" s="344" t="s">
        <v>217</v>
      </c>
      <c r="C22" s="344"/>
      <c r="D22" s="344"/>
      <c r="E22" s="344"/>
      <c r="F22" s="344"/>
      <c r="G22" s="344"/>
      <c r="H22" s="344"/>
      <c r="I22" s="344"/>
      <c r="J22" s="344"/>
    </row>
    <row r="23" spans="1:10" ht="18.649999999999999" customHeight="1" x14ac:dyDescent="0.2">
      <c r="A23" s="158" t="s">
        <v>252</v>
      </c>
      <c r="B23" s="344" t="s">
        <v>163</v>
      </c>
      <c r="C23" s="344"/>
      <c r="D23" s="344"/>
      <c r="E23" s="344"/>
      <c r="F23" s="344"/>
      <c r="G23" s="344"/>
      <c r="H23" s="344"/>
      <c r="I23" s="344"/>
      <c r="J23" s="344"/>
    </row>
    <row r="24" spans="1:10" s="10" customFormat="1" ht="18.649999999999999" customHeight="1" x14ac:dyDescent="0.2">
      <c r="A24" s="161" t="s">
        <v>77</v>
      </c>
      <c r="B24" s="344" t="s">
        <v>164</v>
      </c>
      <c r="C24" s="344"/>
      <c r="D24" s="344"/>
      <c r="E24" s="344"/>
      <c r="F24" s="344"/>
      <c r="G24" s="344"/>
      <c r="H24" s="344"/>
      <c r="I24" s="344"/>
      <c r="J24" s="344"/>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6" t="s">
        <v>195</v>
      </c>
      <c r="B26" s="346"/>
      <c r="C26" s="346"/>
      <c r="D26" s="346"/>
      <c r="E26" s="346"/>
      <c r="F26" s="346"/>
      <c r="G26" s="346"/>
      <c r="H26" s="346"/>
      <c r="I26" s="346"/>
      <c r="J26" s="346"/>
    </row>
    <row r="27" spans="1:10" s="81" customFormat="1" ht="33" customHeight="1" x14ac:dyDescent="0.2">
      <c r="A27" s="306" t="s">
        <v>71</v>
      </c>
      <c r="B27" s="307"/>
      <c r="C27" s="162" t="s">
        <v>145</v>
      </c>
      <c r="D27" s="347" t="s">
        <v>274</v>
      </c>
      <c r="E27" s="348"/>
      <c r="F27" s="349"/>
      <c r="G27" s="350" t="s">
        <v>232</v>
      </c>
      <c r="H27" s="350"/>
      <c r="I27" s="350" t="s">
        <v>72</v>
      </c>
      <c r="J27" s="350"/>
    </row>
    <row r="28" spans="1:10" s="81" customFormat="1" ht="22.5" customHeight="1" x14ac:dyDescent="0.2">
      <c r="A28" s="327"/>
      <c r="B28" s="328"/>
      <c r="C28" s="316"/>
      <c r="D28" s="331"/>
      <c r="E28" s="331"/>
      <c r="F28" s="332"/>
      <c r="G28" s="333"/>
      <c r="H28" s="333"/>
      <c r="I28" s="334" t="s">
        <v>233</v>
      </c>
      <c r="J28" s="335"/>
    </row>
    <row r="29" spans="1:10" s="81" customFormat="1" ht="22.5" customHeight="1" x14ac:dyDescent="0.2">
      <c r="A29" s="329"/>
      <c r="B29" s="330"/>
      <c r="C29" s="317"/>
      <c r="D29" s="336"/>
      <c r="E29" s="336"/>
      <c r="F29" s="337"/>
      <c r="G29" s="333"/>
      <c r="H29" s="333"/>
      <c r="I29" s="338" t="s">
        <v>237</v>
      </c>
      <c r="J29" s="339"/>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A28:B29"/>
    <mergeCell ref="C28:C29"/>
    <mergeCell ref="D28:F28"/>
    <mergeCell ref="G28:H29"/>
    <mergeCell ref="I28:J28"/>
    <mergeCell ref="D29:F29"/>
    <mergeCell ref="I29:J29"/>
    <mergeCell ref="B24:J24"/>
    <mergeCell ref="A26:J26"/>
    <mergeCell ref="A27:B27"/>
    <mergeCell ref="D27:F27"/>
    <mergeCell ref="G27:H27"/>
    <mergeCell ref="I27:J27"/>
    <mergeCell ref="B23:J23"/>
    <mergeCell ref="E11:F11"/>
    <mergeCell ref="G11:J11"/>
    <mergeCell ref="E12:F12"/>
    <mergeCell ref="G12:J12"/>
    <mergeCell ref="A16:B16"/>
    <mergeCell ref="C16:J16"/>
    <mergeCell ref="A17:B17"/>
    <mergeCell ref="C17:J17"/>
    <mergeCell ref="A19:J19"/>
    <mergeCell ref="B21:J21"/>
    <mergeCell ref="B22:J22"/>
    <mergeCell ref="E1:J3"/>
    <mergeCell ref="A4:J4"/>
    <mergeCell ref="H6:J6"/>
    <mergeCell ref="A8:C8"/>
    <mergeCell ref="E10:F10"/>
    <mergeCell ref="G10:J10"/>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4"/>
      <c r="G2" s="354"/>
      <c r="H2" s="354"/>
      <c r="I2" s="354"/>
      <c r="J2" s="354"/>
    </row>
    <row r="3" spans="1:10" ht="42.65" customHeight="1" x14ac:dyDescent="0.2">
      <c r="A3" s="79"/>
    </row>
    <row r="4" spans="1:10" ht="26.4" customHeight="1" x14ac:dyDescent="0.2">
      <c r="A4" s="291" t="s">
        <v>52</v>
      </c>
      <c r="B4" s="291"/>
      <c r="C4" s="291"/>
      <c r="D4" s="291"/>
      <c r="E4" s="291"/>
      <c r="F4" s="291"/>
      <c r="G4" s="291"/>
      <c r="H4" s="291"/>
      <c r="I4" s="291"/>
      <c r="J4" s="291"/>
    </row>
    <row r="5" spans="1:10" ht="12" customHeight="1" x14ac:dyDescent="0.2">
      <c r="A5" s="2"/>
      <c r="B5" s="3"/>
      <c r="C5" s="3"/>
      <c r="D5" s="3"/>
      <c r="E5" s="3"/>
      <c r="F5" s="3"/>
    </row>
    <row r="6" spans="1:10" ht="18" customHeight="1" x14ac:dyDescent="0.2">
      <c r="H6" s="341" t="s">
        <v>68</v>
      </c>
      <c r="I6" s="341"/>
      <c r="J6" s="341"/>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295"/>
      <c r="F10" s="295"/>
    </row>
    <row r="11" spans="1:10" ht="24.9" customHeight="1" x14ac:dyDescent="0.2">
      <c r="E11" s="355" t="s">
        <v>69</v>
      </c>
      <c r="F11" s="355"/>
      <c r="G11" s="343"/>
      <c r="H11" s="343"/>
      <c r="I11" s="343"/>
      <c r="J11" s="343"/>
    </row>
    <row r="12" spans="1:10" ht="24.9" customHeight="1" x14ac:dyDescent="0.2">
      <c r="E12" s="355" t="s">
        <v>41</v>
      </c>
      <c r="F12" s="355"/>
      <c r="G12" s="345"/>
      <c r="H12" s="345"/>
      <c r="I12" s="345"/>
      <c r="J12" s="345"/>
    </row>
    <row r="13" spans="1:10" ht="24.9" customHeight="1" x14ac:dyDescent="0.2">
      <c r="E13" s="355" t="s">
        <v>70</v>
      </c>
      <c r="F13" s="355"/>
      <c r="G13" s="345"/>
      <c r="H13" s="345"/>
      <c r="I13" s="345"/>
      <c r="J13" s="345"/>
    </row>
    <row r="14" spans="1:10" ht="9.9" customHeight="1" x14ac:dyDescent="0.2">
      <c r="E14" s="5"/>
      <c r="J14" s="85" t="s">
        <v>227</v>
      </c>
    </row>
    <row r="15" spans="1:10" ht="13.25" customHeight="1" x14ac:dyDescent="0.2">
      <c r="E15" s="8"/>
      <c r="F15" s="9"/>
    </row>
    <row r="16" spans="1:10" s="10" customFormat="1" ht="30" customHeight="1" x14ac:dyDescent="0.2">
      <c r="A16" s="112" t="s">
        <v>54</v>
      </c>
      <c r="B16" s="356" t="str">
        <f>'1（電子）'!A4</f>
        <v>下水道施設長寿命化工事（８－７）</v>
      </c>
      <c r="C16" s="356"/>
      <c r="D16" s="356"/>
      <c r="E16" s="356"/>
      <c r="F16" s="356"/>
      <c r="G16" s="356"/>
      <c r="H16" s="356"/>
      <c r="I16" s="356"/>
      <c r="J16" s="356"/>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1" t="s">
        <v>157</v>
      </c>
      <c r="B18" s="351"/>
      <c r="C18" s="351"/>
      <c r="D18" s="248"/>
      <c r="E18" s="352"/>
      <c r="F18" s="352"/>
      <c r="G18" s="352"/>
      <c r="H18" s="352"/>
      <c r="I18" s="353"/>
    </row>
    <row r="19" spans="1:10" s="10" customFormat="1" ht="12" customHeight="1" x14ac:dyDescent="0.2">
      <c r="A19" s="112"/>
      <c r="C19" s="112"/>
      <c r="D19" s="112"/>
      <c r="E19" s="112"/>
      <c r="F19" s="112"/>
    </row>
    <row r="20" spans="1:10" s="10" customFormat="1" ht="92.4" customHeight="1" x14ac:dyDescent="0.2">
      <c r="A20" s="357" t="s">
        <v>218</v>
      </c>
      <c r="B20" s="357"/>
      <c r="C20" s="357"/>
      <c r="D20" s="357"/>
      <c r="E20" s="357"/>
      <c r="F20" s="357"/>
      <c r="G20" s="357"/>
      <c r="H20" s="357"/>
      <c r="I20" s="357"/>
      <c r="J20" s="357"/>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8" t="s">
        <v>158</v>
      </c>
      <c r="B22" s="358"/>
      <c r="C22" s="358"/>
      <c r="D22" s="358"/>
      <c r="E22" s="358"/>
      <c r="F22" s="358"/>
      <c r="G22" s="358"/>
      <c r="H22" s="358"/>
      <c r="I22" s="358"/>
      <c r="J22" s="358"/>
    </row>
    <row r="23" spans="1:10" s="10" customFormat="1" ht="18.649999999999999" customHeight="1" x14ac:dyDescent="0.2">
      <c r="A23" s="158" t="s">
        <v>75</v>
      </c>
      <c r="B23" s="344" t="s">
        <v>219</v>
      </c>
      <c r="C23" s="344"/>
      <c r="D23" s="344"/>
      <c r="E23" s="344"/>
      <c r="F23" s="344"/>
      <c r="G23" s="344"/>
      <c r="H23" s="344"/>
      <c r="I23" s="344"/>
      <c r="J23" s="344"/>
    </row>
    <row r="24" spans="1:10" ht="32.4" customHeight="1" x14ac:dyDescent="0.2">
      <c r="A24" s="158" t="s">
        <v>246</v>
      </c>
      <c r="B24" s="344" t="s">
        <v>220</v>
      </c>
      <c r="C24" s="344"/>
      <c r="D24" s="344"/>
      <c r="E24" s="344"/>
      <c r="F24" s="344"/>
      <c r="G24" s="344"/>
      <c r="H24" s="344"/>
      <c r="I24" s="344"/>
      <c r="J24" s="344"/>
    </row>
    <row r="25" spans="1:10" s="10" customFormat="1" ht="18.649999999999999" customHeight="1" x14ac:dyDescent="0.2">
      <c r="A25" s="158" t="s">
        <v>76</v>
      </c>
      <c r="B25" s="359" t="s">
        <v>159</v>
      </c>
      <c r="C25" s="359"/>
      <c r="D25" s="359"/>
      <c r="E25" s="359"/>
      <c r="F25" s="359"/>
      <c r="G25" s="359"/>
      <c r="H25" s="359"/>
      <c r="I25" s="359"/>
      <c r="J25" s="359"/>
    </row>
    <row r="26" spans="1:10" s="10" customFormat="1" ht="18.649999999999999" customHeight="1" x14ac:dyDescent="0.2">
      <c r="A26" s="158" t="s">
        <v>77</v>
      </c>
      <c r="B26" s="360" t="s">
        <v>277</v>
      </c>
      <c r="C26" s="360"/>
      <c r="D26" s="360"/>
      <c r="E26" s="360"/>
      <c r="F26" s="360"/>
      <c r="G26" s="360"/>
      <c r="H26" s="360"/>
      <c r="I26" s="360"/>
      <c r="J26" s="360"/>
    </row>
    <row r="27" spans="1:10" s="10" customFormat="1" ht="18.649999999999999" customHeight="1" x14ac:dyDescent="0.2">
      <c r="A27" s="113" t="s">
        <v>256</v>
      </c>
      <c r="B27" s="359" t="s">
        <v>221</v>
      </c>
      <c r="C27" s="359"/>
      <c r="D27" s="359"/>
      <c r="E27" s="359"/>
      <c r="F27" s="359"/>
      <c r="G27" s="359"/>
      <c r="H27" s="359"/>
      <c r="I27" s="359"/>
      <c r="J27" s="359"/>
    </row>
    <row r="28" spans="1:10" s="10" customFormat="1" ht="18" customHeight="1" x14ac:dyDescent="0.2">
      <c r="A28" s="358" t="s">
        <v>222</v>
      </c>
      <c r="B28" s="358"/>
      <c r="C28" s="358"/>
      <c r="D28" s="358"/>
      <c r="E28" s="358"/>
      <c r="F28" s="358"/>
      <c r="G28" s="358"/>
      <c r="H28" s="358"/>
      <c r="I28" s="358"/>
      <c r="J28" s="358"/>
    </row>
    <row r="29" spans="1:10" s="10" customFormat="1" ht="32.4" customHeight="1" x14ac:dyDescent="0.2">
      <c r="A29" s="113" t="s">
        <v>278</v>
      </c>
      <c r="B29" s="304" t="s">
        <v>279</v>
      </c>
      <c r="C29" s="304"/>
      <c r="D29" s="304"/>
      <c r="E29" s="304"/>
      <c r="F29" s="304"/>
      <c r="G29" s="304"/>
      <c r="H29" s="304"/>
      <c r="I29" s="304"/>
      <c r="J29" s="304"/>
    </row>
    <row r="30" spans="1:10" s="10" customFormat="1" ht="18.649999999999999" customHeight="1" x14ac:dyDescent="0.2">
      <c r="A30" s="113" t="s">
        <v>280</v>
      </c>
      <c r="B30" s="359" t="s">
        <v>281</v>
      </c>
      <c r="C30" s="359"/>
      <c r="D30" s="359"/>
      <c r="E30" s="359"/>
      <c r="F30" s="359"/>
      <c r="G30" s="359"/>
      <c r="H30" s="359"/>
      <c r="I30" s="359"/>
      <c r="J30" s="359"/>
    </row>
    <row r="31" spans="1:10" s="10" customFormat="1" ht="7.75" customHeight="1" x14ac:dyDescent="0.2">
      <c r="B31" s="173"/>
      <c r="C31" s="173"/>
      <c r="D31" s="173"/>
      <c r="E31" s="173"/>
      <c r="F31" s="173"/>
      <c r="G31" s="173"/>
      <c r="H31" s="173"/>
      <c r="I31" s="173"/>
      <c r="J31" s="173"/>
    </row>
    <row r="32" spans="1:10" s="17" customFormat="1" ht="23.25" customHeight="1" x14ac:dyDescent="0.2">
      <c r="A32" s="346" t="s">
        <v>197</v>
      </c>
      <c r="B32" s="346"/>
      <c r="C32" s="346"/>
      <c r="D32" s="346"/>
      <c r="E32" s="346"/>
      <c r="F32" s="346"/>
      <c r="G32" s="346"/>
      <c r="H32" s="346"/>
      <c r="I32" s="346"/>
      <c r="J32" s="346"/>
    </row>
    <row r="33" spans="1:10" s="81" customFormat="1" ht="33" customHeight="1" x14ac:dyDescent="0.2">
      <c r="A33" s="306" t="s">
        <v>71</v>
      </c>
      <c r="B33" s="307"/>
      <c r="C33" s="162" t="s">
        <v>145</v>
      </c>
      <c r="D33" s="347" t="s">
        <v>264</v>
      </c>
      <c r="E33" s="348"/>
      <c r="F33" s="349"/>
      <c r="G33" s="350" t="s">
        <v>232</v>
      </c>
      <c r="H33" s="350"/>
      <c r="I33" s="350" t="s">
        <v>72</v>
      </c>
      <c r="J33" s="350"/>
    </row>
    <row r="34" spans="1:10" s="81" customFormat="1" ht="22.5" customHeight="1" x14ac:dyDescent="0.2">
      <c r="A34" s="327"/>
      <c r="B34" s="328"/>
      <c r="C34" s="316"/>
      <c r="D34" s="331"/>
      <c r="E34" s="331"/>
      <c r="F34" s="332"/>
      <c r="G34" s="333"/>
      <c r="H34" s="333"/>
      <c r="I34" s="334" t="s">
        <v>233</v>
      </c>
      <c r="J34" s="335"/>
    </row>
    <row r="35" spans="1:10" s="81" customFormat="1" ht="22.5" customHeight="1" x14ac:dyDescent="0.2">
      <c r="A35" s="329"/>
      <c r="B35" s="330"/>
      <c r="C35" s="317"/>
      <c r="D35" s="336"/>
      <c r="E35" s="336"/>
      <c r="F35" s="337"/>
      <c r="G35" s="333"/>
      <c r="H35" s="333"/>
      <c r="I35" s="338" t="s">
        <v>237</v>
      </c>
      <c r="J35" s="339"/>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34:B35"/>
    <mergeCell ref="C34:C35"/>
    <mergeCell ref="D34:F34"/>
    <mergeCell ref="G34:H35"/>
    <mergeCell ref="I34:J34"/>
    <mergeCell ref="D35:F35"/>
    <mergeCell ref="I35:J35"/>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18:C18"/>
    <mergeCell ref="D18:I18"/>
    <mergeCell ref="F2:J2"/>
    <mergeCell ref="A4:J4"/>
    <mergeCell ref="H6:J6"/>
    <mergeCell ref="E10:F10"/>
    <mergeCell ref="E11:F11"/>
    <mergeCell ref="G11:J11"/>
    <mergeCell ref="E12:F12"/>
    <mergeCell ref="G12:J12"/>
    <mergeCell ref="E13:F13"/>
    <mergeCell ref="G13:J13"/>
    <mergeCell ref="B16:J16"/>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3" t="str">
        <f>'1（電子）'!A4</f>
        <v>下水道施設長寿命化工事（８－７）</v>
      </c>
      <c r="D17" s="274"/>
      <c r="E17" s="274"/>
      <c r="F17" s="274"/>
      <c r="G17" s="275"/>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下水道施設長寿命化工事（８－７）</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2026-10-22T05:53:02Z</dcterms:modified>
</cp:coreProperties>
</file>