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1226_様式差替20241226\"/>
    </mc:Choice>
  </mc:AlternateContent>
  <xr:revisionPtr revIDLastSave="0" documentId="13_ncr:1_{7E6CCB6E-8A8F-46DD-8D42-C6F9DBCC38E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種類別明細書（増加資産・全資産用）" sheetId="21" r:id="rId1"/>
  </sheets>
  <definedNames>
    <definedName name="_xlnm.Print_Area" localSheetId="0">'種類別明細書（増加資産・全資産用）'!$A$1:$BZ$52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0" i="21" l="1"/>
  <c r="AM59" i="21"/>
  <c r="AM58" i="21"/>
  <c r="AM57" i="21"/>
  <c r="AM56" i="21"/>
  <c r="AM55" i="21"/>
  <c r="BR51" i="21"/>
  <c r="AM49" i="21"/>
  <c r="AE49" i="21"/>
  <c r="A7" i="21"/>
  <c r="M2" i="21"/>
  <c r="AM61" i="21" l="1"/>
</calcChain>
</file>

<file path=xl/sharedStrings.xml><?xml version="1.0" encoding="utf-8"?>
<sst xmlns="http://schemas.openxmlformats.org/spreadsheetml/2006/main" count="120" uniqueCount="62">
  <si>
    <t>資産の種類</t>
    <rPh sb="0" eb="2">
      <t>シサン</t>
    </rPh>
    <rPh sb="3" eb="5">
      <t>シュルイ</t>
    </rPh>
    <phoneticPr fontId="2"/>
  </si>
  <si>
    <t>月</t>
    <rPh sb="0" eb="1">
      <t>ツキ</t>
    </rPh>
    <phoneticPr fontId="2"/>
  </si>
  <si>
    <t>※</t>
    <phoneticPr fontId="2"/>
  </si>
  <si>
    <t>所　有　者　コ　ー　ド</t>
    <rPh sb="0" eb="1">
      <t>トコロ</t>
    </rPh>
    <rPh sb="2" eb="3">
      <t>ユウ</t>
    </rPh>
    <rPh sb="4" eb="5">
      <t>シャ</t>
    </rPh>
    <phoneticPr fontId="2"/>
  </si>
  <si>
    <t>行番号</t>
    <rPh sb="0" eb="1">
      <t>ギョウ</t>
    </rPh>
    <rPh sb="1" eb="3">
      <t>バンゴウ</t>
    </rPh>
    <phoneticPr fontId="2"/>
  </si>
  <si>
    <t>取得年月</t>
    <rPh sb="0" eb="2">
      <t>シュトク</t>
    </rPh>
    <rPh sb="2" eb="4">
      <t>ネンゲツ</t>
    </rPh>
    <phoneticPr fontId="2"/>
  </si>
  <si>
    <t>（ロ）</t>
    <phoneticPr fontId="2"/>
  </si>
  <si>
    <t>（ハ）</t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</si>
  <si>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</si>
  <si>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数　　　　
量</t>
    <rPh sb="0" eb="1">
      <t>カズ</t>
    </rPh>
    <rPh sb="6" eb="7">
      <t>リョウ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</si>
  <si>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</si>
  <si>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</si>
  <si>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額</t>
    <rPh sb="0" eb="1">
      <t>アタイ</t>
    </rPh>
    <rPh sb="2" eb="3">
      <t>ガク</t>
    </rPh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</si>
  <si>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</si>
  <si>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</si>
  <si>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</si>
  <si>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西暦年</t>
    <rPh sb="0" eb="2">
      <t>セイレキ</t>
    </rPh>
    <rPh sb="2" eb="3">
      <t>ネン</t>
    </rPh>
    <phoneticPr fontId="2"/>
  </si>
  <si>
    <t>率</t>
    <rPh sb="0" eb="1">
      <t>リツ</t>
    </rPh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</si>
  <si>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</si>
  <si>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</si>
  <si>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</si>
  <si>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</si>
  <si>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</si>
  <si>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</si>
  <si>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</si>
  <si>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</si>
  <si>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</si>
  <si>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</si>
  <si>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</si>
  <si>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</si>
  <si>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</si>
  <si>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</si>
  <si>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</si>
  <si>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  <phoneticPr fontId="2"/>
  </si>
  <si>
    <t>17</t>
    <phoneticPr fontId="2"/>
  </si>
  <si>
    <t>小　計</t>
    <rPh sb="0" eb="1">
      <t>ショウ</t>
    </rPh>
    <rPh sb="2" eb="3">
      <t>ケイ</t>
    </rPh>
    <phoneticPr fontId="2"/>
  </si>
  <si>
    <t>枚　目</t>
    <rPh sb="0" eb="1">
      <t>マイ</t>
    </rPh>
    <rPh sb="2" eb="3">
      <t>メ</t>
    </rPh>
    <phoneticPr fontId="2"/>
  </si>
  <si>
    <t>枚のうち</t>
    <rPh sb="0" eb="1">
      <t>マイ</t>
    </rPh>
    <phoneticPr fontId="2"/>
  </si>
  <si>
    <t>種類１計</t>
    <rPh sb="0" eb="2">
      <t>シュルイ</t>
    </rPh>
    <rPh sb="3" eb="4">
      <t>ケイ</t>
    </rPh>
    <phoneticPr fontId="2"/>
  </si>
  <si>
    <t>種類２計</t>
    <rPh sb="0" eb="2">
      <t>シュルイ</t>
    </rPh>
    <rPh sb="3" eb="4">
      <t>ケイ</t>
    </rPh>
    <phoneticPr fontId="2"/>
  </si>
  <si>
    <t>種類３計</t>
    <rPh sb="0" eb="2">
      <t>シュルイ</t>
    </rPh>
    <rPh sb="3" eb="4">
      <t>ケイ</t>
    </rPh>
    <phoneticPr fontId="2"/>
  </si>
  <si>
    <t>種類４計</t>
    <rPh sb="0" eb="2">
      <t>シュルイ</t>
    </rPh>
    <rPh sb="3" eb="4">
      <t>ケイ</t>
    </rPh>
    <phoneticPr fontId="2"/>
  </si>
  <si>
    <t>種類５計</t>
    <rPh sb="0" eb="2">
      <t>シュルイ</t>
    </rPh>
    <rPh sb="3" eb="4">
      <t>ケイ</t>
    </rPh>
    <phoneticPr fontId="2"/>
  </si>
  <si>
    <t>種類６計</t>
    <rPh sb="0" eb="2">
      <t>シュルイ</t>
    </rPh>
    <rPh sb="3" eb="4">
      <t>ケイ</t>
    </rPh>
    <phoneticPr fontId="2"/>
  </si>
  <si>
    <t>小計</t>
    <rPh sb="0" eb="2">
      <t>ショウケイ</t>
    </rPh>
    <phoneticPr fontId="2"/>
  </si>
  <si>
    <t>資産コード</t>
    <rPh sb="0" eb="1">
      <t>シ</t>
    </rPh>
    <rPh sb="1" eb="2">
      <t>サン</t>
    </rPh>
    <phoneticPr fontId="2"/>
  </si>
  <si>
    <t>・</t>
    <phoneticPr fontId="2"/>
  </si>
  <si>
    <t>1 新品　2 中古
3 移動　4 その他</t>
    <rPh sb="2" eb="4">
      <t>シンピン</t>
    </rPh>
    <rPh sb="7" eb="9">
      <t>チュウコ</t>
    </rPh>
    <rPh sb="12" eb="14">
      <t>イドウ</t>
    </rPh>
    <rPh sb="19" eb="20">
      <t>タ</t>
    </rPh>
    <phoneticPr fontId="2"/>
  </si>
  <si>
    <t>・「資産の種類」は、１構築物　２機械及び装置　３船舶　４航空機　５車両及び運搬具　６工具器具及び備品　です。　　</t>
    <rPh sb="2" eb="4">
      <t>シサン</t>
    </rPh>
    <rPh sb="5" eb="7">
      <t>シュルイ</t>
    </rPh>
    <rPh sb="11" eb="13">
      <t>コウチク</t>
    </rPh>
    <rPh sb="13" eb="14">
      <t>ブツ</t>
    </rPh>
    <rPh sb="16" eb="18">
      <t>キカイ</t>
    </rPh>
    <rPh sb="18" eb="19">
      <t>オヨ</t>
    </rPh>
    <rPh sb="20" eb="22">
      <t>ソウチ</t>
    </rPh>
    <rPh sb="24" eb="26">
      <t>センパク</t>
    </rPh>
    <phoneticPr fontId="2"/>
  </si>
  <si>
    <t>0．</t>
    <phoneticPr fontId="2"/>
  </si>
  <si>
    <t>（イ）</t>
    <phoneticPr fontId="2"/>
  </si>
  <si>
    <t>課税
標準額</t>
    <rPh sb="0" eb="2">
      <t>カゼイ</t>
    </rPh>
    <rPh sb="3" eb="5">
      <t>ヒョウジュン</t>
    </rPh>
    <rPh sb="5" eb="6">
      <t>ガク</t>
    </rPh>
    <phoneticPr fontId="2"/>
  </si>
  <si>
    <t>取　得　価　額
　　　　　　（円）</t>
    <rPh sb="0" eb="1">
      <t>トリ</t>
    </rPh>
    <rPh sb="2" eb="3">
      <t>トク</t>
    </rPh>
    <rPh sb="4" eb="5">
      <t>アタイ</t>
    </rPh>
    <rPh sb="6" eb="7">
      <t>ガク</t>
    </rPh>
    <rPh sb="15" eb="16">
      <t>エン</t>
    </rPh>
    <phoneticPr fontId="2"/>
  </si>
  <si>
    <t>　</t>
  </si>
  <si>
    <t>用</t>
    <rPh sb="0" eb="1">
      <t>ヨウ</t>
    </rPh>
    <phoneticPr fontId="2"/>
  </si>
  <si>
    <t>コード</t>
    <phoneticPr fontId="2"/>
  </si>
  <si>
    <t xml:space="preserve">　　第二十六号様式別表一       </t>
    <rPh sb="2" eb="3">
      <t>ダイ</t>
    </rPh>
    <rPh sb="3" eb="6">
      <t>26</t>
    </rPh>
    <rPh sb="6" eb="7">
      <t>ゴウ</t>
    </rPh>
    <rPh sb="7" eb="9">
      <t>ヨウシキ</t>
    </rPh>
    <rPh sb="9" eb="10">
      <t>ベツ</t>
    </rPh>
    <rPh sb="10" eb="11">
      <t>ヒョウ</t>
    </rPh>
    <rPh sb="11" eb="12">
      <t>1</t>
    </rPh>
    <phoneticPr fontId="2"/>
  </si>
  <si>
    <t>（増加資産・全資産用）</t>
    <rPh sb="1" eb="3">
      <t>ゾウカ</t>
    </rPh>
    <rPh sb="3" eb="5">
      <t>シサン</t>
    </rPh>
    <rPh sb="6" eb="7">
      <t>ゼン</t>
    </rPh>
    <rPh sb="7" eb="9">
      <t>シサン</t>
    </rPh>
    <rPh sb="9" eb="10">
      <t>ヨウ</t>
    </rPh>
    <phoneticPr fontId="2"/>
  </si>
  <si>
    <t>種 類 別 明 細 書</t>
    <phoneticPr fontId="2"/>
  </si>
  <si>
    <t>年度</t>
    <rPh sb="0" eb="1">
      <t>ネン</t>
    </rPh>
    <rPh sb="1" eb="2">
      <t>ド</t>
    </rPh>
    <phoneticPr fontId="2"/>
  </si>
  <si>
    <t>・「増加事由」の欄は、１新品取得　２中古取得　３移動による受入れ　４その他　のいずれかに○印を付けてください。</t>
    <rPh sb="2" eb="4">
      <t>ゾウカ</t>
    </rPh>
    <rPh sb="4" eb="6">
      <t>ジユウ</t>
    </rPh>
    <rPh sb="8" eb="9">
      <t>ラン</t>
    </rPh>
    <rPh sb="12" eb="14">
      <t>シンピン</t>
    </rPh>
    <rPh sb="14" eb="16">
      <t>シュトク</t>
    </rPh>
    <rPh sb="18" eb="20">
      <t>チュウコ</t>
    </rPh>
    <rPh sb="20" eb="22">
      <t>シュトク</t>
    </rPh>
    <rPh sb="24" eb="26">
      <t>イドウ</t>
    </rPh>
    <rPh sb="29" eb="31">
      <t>ウケイ</t>
    </rPh>
    <rPh sb="36" eb="37">
      <t>タ</t>
    </rPh>
    <rPh sb="45" eb="46">
      <t>シルシ</t>
    </rPh>
    <rPh sb="47" eb="48">
      <t>ツ</t>
    </rPh>
    <phoneticPr fontId="2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</si>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</sst>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OCRB"/>
      <family val="3"/>
    </font>
    <font>
      <sz val="10"/>
      <name val="ＭＳ Ｐゴシック"/>
      <family val="3"/>
      <charset val="128"/>
    </font>
    <font>
      <sz val="14"/>
      <name val="OCRB"/>
      <family val="3"/>
    </font>
    <font>
      <sz val="11"/>
      <name val="OCRB"/>
      <family val="3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5.5"/>
      <name val="ＭＳ Ｐゴシック"/>
      <family val="3"/>
      <charset val="128"/>
    </font>
    <font>
      <sz val="10"/>
      <color indexed="17"/>
      <name val="ＭＳ ゴシック"/>
      <family val="3"/>
      <charset val="128"/>
    </font>
    <font>
      <sz val="8"/>
      <color indexed="17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17"/>
      <name val="ＭＳ ゴシック"/>
      <family val="3"/>
      <charset val="128"/>
    </font>
    <font>
      <sz val="6"/>
      <color indexed="17"/>
      <name val="ＭＳ ゴシック"/>
      <family val="3"/>
      <charset val="128"/>
    </font>
    <font>
      <sz val="10"/>
      <color rgb="FF008000"/>
      <name val="ＭＳ ゴシック"/>
      <family val="3"/>
      <charset val="128"/>
    </font>
    <font>
      <sz val="16"/>
      <color rgb="FF008000"/>
      <name val="ＭＳ ゴシック"/>
      <family val="3"/>
      <charset val="128"/>
    </font>
    <font>
      <b/>
      <sz val="10"/>
      <color indexed="17"/>
      <name val="ＭＳ ゴシック"/>
      <family val="3"/>
      <charset val="128"/>
    </font>
    <font>
      <sz val="11"/>
      <color rgb="FF008000"/>
      <name val="ＭＳ ゴシック"/>
      <family val="3"/>
      <charset val="128"/>
    </font>
    <font>
      <sz val="5.5"/>
      <color indexed="17"/>
      <name val="ＭＳ ゴシック"/>
      <family val="3"/>
      <charset val="128"/>
    </font>
    <font>
      <sz val="9"/>
      <color rgb="FF008000"/>
      <name val="ＭＳ ゴシック"/>
      <family val="3"/>
      <charset val="128"/>
    </font>
    <font>
      <sz val="10"/>
      <name val="OCRB"/>
      <family val="3"/>
    </font>
    <font>
      <sz val="10"/>
      <color indexed="8"/>
      <name val="OCRB"/>
      <family val="3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57"/>
      <name val="OCRB"/>
      <family val="3"/>
    </font>
    <font>
      <sz val="9"/>
      <color rgb="FF008000"/>
      <name val="OCRB"/>
      <family val="3"/>
    </font>
    <font>
      <sz val="10"/>
      <color indexed="17"/>
      <name val="OCRB"/>
      <family val="3"/>
    </font>
    <font>
      <sz val="11"/>
      <color rgb="FF008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hair">
        <color indexed="17"/>
      </right>
      <top/>
      <bottom style="medium">
        <color indexed="17"/>
      </bottom>
      <diagonal/>
    </border>
    <border>
      <left style="hair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hair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hair">
        <color indexed="17"/>
      </right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/>
      <diagonal style="thin">
        <color indexed="17"/>
      </diagonal>
    </border>
    <border diagonalUp="1">
      <left/>
      <right/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>
      <left style="thin">
        <color indexed="17"/>
      </left>
      <right style="hair">
        <color indexed="17"/>
      </right>
      <top style="medium">
        <color indexed="17"/>
      </top>
      <bottom/>
      <diagonal/>
    </border>
    <border>
      <left style="hair">
        <color indexed="17"/>
      </left>
      <right style="hair">
        <color indexed="17"/>
      </right>
      <top style="medium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medium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medium">
        <color indexed="17"/>
      </bottom>
      <diagonal/>
    </border>
    <border>
      <left style="hair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medium">
        <color indexed="17"/>
      </bottom>
      <diagonal/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hair">
        <color indexed="17"/>
      </left>
      <right style="thin">
        <color indexed="17"/>
      </right>
      <top style="medium">
        <color indexed="17"/>
      </top>
      <bottom/>
      <diagonal/>
    </border>
    <border>
      <left style="hair">
        <color indexed="17"/>
      </left>
      <right style="thin">
        <color indexed="17"/>
      </right>
      <top/>
      <bottom style="medium">
        <color indexed="17"/>
      </bottom>
      <diagonal/>
    </border>
    <border>
      <left style="hair">
        <color indexed="17"/>
      </left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2" borderId="5" xfId="0" applyFont="1" applyFill="1" applyBorder="1">
      <alignment vertical="center"/>
    </xf>
    <xf numFmtId="0" fontId="10" fillId="0" borderId="1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3" borderId="4" xfId="0" applyFont="1" applyFill="1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15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0" fillId="0" borderId="5" xfId="0" applyFont="1" applyBorder="1">
      <alignment vertical="center"/>
    </xf>
    <xf numFmtId="0" fontId="10" fillId="0" borderId="55" xfId="0" applyFont="1" applyBorder="1">
      <alignment vertical="center"/>
    </xf>
    <xf numFmtId="0" fontId="18" fillId="0" borderId="0" xfId="0" applyFont="1">
      <alignment vertical="center"/>
    </xf>
    <xf numFmtId="0" fontId="10" fillId="0" borderId="12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55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14" fillId="0" borderId="1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21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13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11" fillId="0" borderId="20" xfId="0" applyFont="1" applyBorder="1">
      <alignment vertical="center"/>
    </xf>
    <xf numFmtId="0" fontId="11" fillId="2" borderId="22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23" xfId="0" applyFont="1" applyFill="1" applyBorder="1">
      <alignment vertical="center"/>
    </xf>
    <xf numFmtId="0" fontId="10" fillId="2" borderId="55" xfId="0" applyFont="1" applyFill="1" applyBorder="1">
      <alignment vertical="center"/>
    </xf>
    <xf numFmtId="0" fontId="10" fillId="2" borderId="25" xfId="0" applyFont="1" applyFill="1" applyBorder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2" borderId="21" xfId="0" applyFont="1" applyFill="1" applyBorder="1">
      <alignment vertical="center"/>
    </xf>
    <xf numFmtId="0" fontId="11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10" fillId="0" borderId="22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55" xfId="0" applyFont="1" applyBorder="1">
      <alignment vertical="center"/>
    </xf>
    <xf numFmtId="0" fontId="19" fillId="0" borderId="5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4" xfId="0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6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2" fillId="0" borderId="21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0" fontId="22" fillId="0" borderId="22" xfId="0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5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>
      <alignment horizontal="center" vertical="top" textRotation="255"/>
    </xf>
    <xf numFmtId="0" fontId="0" fillId="0" borderId="0" xfId="0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14" xfId="0" applyFont="1" applyBorder="1" applyAlignment="1" applyProtection="1">
      <alignment vertical="center" shrinkToFit="1"/>
      <protection locked="0"/>
    </xf>
    <xf numFmtId="0" fontId="22" fillId="0" borderId="15" xfId="0" applyFont="1" applyBorder="1" applyAlignment="1" applyProtection="1">
      <alignment vertical="center" shrinkToFit="1"/>
      <protection locked="0"/>
    </xf>
    <xf numFmtId="0" fontId="22" fillId="0" borderId="35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0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22" fillId="0" borderId="16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176" fontId="23" fillId="0" borderId="14" xfId="0" applyNumberFormat="1" applyFont="1" applyBorder="1" applyAlignment="1" applyProtection="1">
      <alignment vertical="center" shrinkToFit="1"/>
      <protection locked="0"/>
    </xf>
    <xf numFmtId="176" fontId="23" fillId="0" borderId="15" xfId="0" applyNumberFormat="1" applyFont="1" applyBorder="1" applyAlignment="1" applyProtection="1">
      <alignment vertical="center" shrinkToFit="1"/>
      <protection locked="0"/>
    </xf>
    <xf numFmtId="176" fontId="23" fillId="0" borderId="16" xfId="0" applyNumberFormat="1" applyFont="1" applyBorder="1" applyAlignment="1" applyProtection="1">
      <alignment vertical="center" shrinkToFit="1"/>
      <protection locked="0"/>
    </xf>
    <xf numFmtId="176" fontId="23" fillId="0" borderId="4" xfId="0" applyNumberFormat="1" applyFont="1" applyBorder="1" applyAlignment="1" applyProtection="1">
      <alignment vertical="center" shrinkToFit="1"/>
      <protection locked="0"/>
    </xf>
    <xf numFmtId="176" fontId="23" fillId="0" borderId="0" xfId="0" applyNumberFormat="1" applyFont="1" applyAlignment="1" applyProtection="1">
      <alignment vertical="center" shrinkToFit="1"/>
      <protection locked="0"/>
    </xf>
    <xf numFmtId="176" fontId="23" fillId="0" borderId="17" xfId="0" applyNumberFormat="1" applyFont="1" applyBorder="1" applyAlignment="1" applyProtection="1">
      <alignment vertical="center" shrinkToFit="1"/>
      <protection locked="0"/>
    </xf>
    <xf numFmtId="0" fontId="14" fillId="2" borderId="14" xfId="0" quotePrefix="1" applyFont="1" applyFill="1" applyBorder="1" applyAlignment="1">
      <alignment shrinkToFit="1"/>
    </xf>
    <xf numFmtId="0" fontId="24" fillId="0" borderId="16" xfId="0" applyFont="1" applyBorder="1" applyAlignment="1">
      <alignment shrinkToFit="1"/>
    </xf>
    <xf numFmtId="0" fontId="14" fillId="2" borderId="13" xfId="0" quotePrefix="1" applyFont="1" applyFill="1" applyBorder="1" applyAlignment="1">
      <alignment shrinkToFit="1"/>
    </xf>
    <xf numFmtId="0" fontId="24" fillId="0" borderId="2" xfId="0" applyFont="1" applyBorder="1" applyAlignment="1">
      <alignment shrinkToFit="1"/>
    </xf>
    <xf numFmtId="0" fontId="10" fillId="2" borderId="30" xfId="0" applyFont="1" applyFill="1" applyBorder="1" applyAlignment="1">
      <alignment vertical="center" shrinkToFit="1"/>
    </xf>
    <xf numFmtId="0" fontId="10" fillId="2" borderId="31" xfId="0" applyFont="1" applyFill="1" applyBorder="1" applyAlignment="1">
      <alignment vertical="center" shrinkToFit="1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center" textRotation="255" shrinkToFit="1"/>
    </xf>
    <xf numFmtId="0" fontId="14" fillId="0" borderId="12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20" xfId="0" applyFont="1" applyBorder="1" applyAlignment="1">
      <alignment horizontal="center" vertical="center" textRotation="255" shrinkToFit="1"/>
    </xf>
    <xf numFmtId="0" fontId="14" fillId="0" borderId="1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24" fillId="0" borderId="19" xfId="0" applyFont="1" applyBorder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255" shrinkToFit="1"/>
    </xf>
    <xf numFmtId="0" fontId="14" fillId="0" borderId="13" xfId="0" applyFont="1" applyBorder="1" applyAlignment="1">
      <alignment horizontal="center" vertical="center" textRotation="255" shrinkToFit="1"/>
    </xf>
    <xf numFmtId="0" fontId="24" fillId="0" borderId="2" xfId="0" applyFont="1" applyBorder="1" applyAlignment="1">
      <alignment horizontal="center" vertical="center" textRotation="255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13" fillId="0" borderId="0" xfId="0" applyFont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11" xfId="0" applyFont="1" applyBorder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textRotation="255" shrinkToFit="1"/>
    </xf>
    <xf numFmtId="0" fontId="14" fillId="0" borderId="1" xfId="0" applyFont="1" applyBorder="1" applyAlignment="1">
      <alignment horizontal="center" vertical="top" textRotation="255" shrinkToFit="1"/>
    </xf>
    <xf numFmtId="0" fontId="14" fillId="0" borderId="4" xfId="0" applyFont="1" applyBorder="1" applyAlignment="1">
      <alignment horizontal="center" vertical="top" textRotation="255" shrinkToFit="1"/>
    </xf>
    <xf numFmtId="0" fontId="24" fillId="0" borderId="17" xfId="0" applyFont="1" applyBorder="1" applyAlignment="1">
      <alignment horizontal="center" vertical="top" textRotation="255" shrinkToFit="1"/>
    </xf>
    <xf numFmtId="0" fontId="14" fillId="0" borderId="13" xfId="0" applyFont="1" applyBorder="1" applyAlignment="1">
      <alignment horizontal="center" vertical="top" textRotation="255" shrinkToFit="1"/>
    </xf>
    <xf numFmtId="0" fontId="24" fillId="0" borderId="2" xfId="0" applyFont="1" applyBorder="1" applyAlignment="1">
      <alignment horizontal="center" vertical="top" textRotation="255" shrinkToFit="1"/>
    </xf>
    <xf numFmtId="49" fontId="22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10" fillId="0" borderId="28" xfId="0" quotePrefix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13" fillId="0" borderId="14" xfId="0" applyFont="1" applyBorder="1" applyAlignment="1" applyProtection="1">
      <alignment vertical="center" shrinkToFit="1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0" fillId="2" borderId="32" xfId="0" applyFont="1" applyFill="1" applyBorder="1" applyAlignment="1">
      <alignment vertical="center" shrinkToFit="1"/>
    </xf>
    <xf numFmtId="0" fontId="2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0" fillId="2" borderId="33" xfId="0" applyFont="1" applyFill="1" applyBorder="1" applyAlignment="1">
      <alignment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2" fillId="0" borderId="27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26" xfId="0" applyFont="1" applyFill="1" applyBorder="1" applyAlignment="1">
      <alignment vertical="center" shrinkToFit="1"/>
    </xf>
    <xf numFmtId="0" fontId="13" fillId="0" borderId="27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26" xfId="0" applyFont="1" applyBorder="1" applyAlignment="1" applyProtection="1">
      <alignment vertical="center" shrinkToFit="1"/>
      <protection locked="0"/>
    </xf>
    <xf numFmtId="0" fontId="22" fillId="0" borderId="27" xfId="0" applyFont="1" applyBorder="1" applyAlignment="1" applyProtection="1">
      <alignment vertical="center" shrinkToFit="1"/>
      <protection locked="0"/>
    </xf>
    <xf numFmtId="0" fontId="22" fillId="0" borderId="26" xfId="0" applyFont="1" applyBorder="1" applyAlignment="1" applyProtection="1">
      <alignment vertical="center" shrinkToFit="1"/>
      <protection locked="0"/>
    </xf>
    <xf numFmtId="0" fontId="22" fillId="0" borderId="11" xfId="0" applyFont="1" applyBorder="1" applyAlignment="1" applyProtection="1">
      <alignment vertical="center" shrinkToFi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5" xfId="0" applyFont="1" applyBorder="1" applyAlignment="1" applyProtection="1">
      <alignment vertical="center" wrapText="1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>
      <alignment vertical="center" shrinkToFit="1"/>
    </xf>
    <xf numFmtId="0" fontId="10" fillId="2" borderId="38" xfId="0" applyFont="1" applyFill="1" applyBorder="1" applyAlignment="1">
      <alignment vertical="center" shrinkToFit="1"/>
    </xf>
    <xf numFmtId="0" fontId="10" fillId="2" borderId="49" xfId="0" applyFont="1" applyFill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27" xfId="0" applyFont="1" applyBorder="1" applyAlignment="1">
      <alignment vertical="center" shrinkToFit="1"/>
    </xf>
    <xf numFmtId="0" fontId="22" fillId="0" borderId="26" xfId="0" applyFont="1" applyBorder="1" applyAlignment="1">
      <alignment vertical="center" shrinkToFit="1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51" xfId="0" applyFont="1" applyBorder="1">
      <alignment vertical="center"/>
    </xf>
    <xf numFmtId="176" fontId="23" fillId="0" borderId="21" xfId="0" applyNumberFormat="1" applyFont="1" applyBorder="1" applyAlignment="1">
      <alignment vertical="center" shrinkToFit="1"/>
    </xf>
    <xf numFmtId="176" fontId="23" fillId="0" borderId="12" xfId="0" applyNumberFormat="1" applyFont="1" applyBorder="1" applyAlignment="1">
      <alignment vertical="center" shrinkToFit="1"/>
    </xf>
    <xf numFmtId="176" fontId="23" fillId="0" borderId="19" xfId="0" applyNumberFormat="1" applyFont="1" applyBorder="1" applyAlignment="1">
      <alignment vertical="center" shrinkToFit="1"/>
    </xf>
    <xf numFmtId="176" fontId="23" fillId="0" borderId="27" xfId="0" applyNumberFormat="1" applyFont="1" applyBorder="1" applyAlignment="1">
      <alignment vertical="center" shrinkToFit="1"/>
    </xf>
    <xf numFmtId="176" fontId="23" fillId="0" borderId="11" xfId="0" applyNumberFormat="1" applyFont="1" applyBorder="1" applyAlignment="1">
      <alignment vertical="center" shrinkToFit="1"/>
    </xf>
    <xf numFmtId="176" fontId="23" fillId="0" borderId="26" xfId="0" applyNumberFormat="1" applyFont="1" applyBorder="1" applyAlignment="1">
      <alignment vertical="center" shrinkToFit="1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10" fillId="2" borderId="44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10" fillId="2" borderId="48" xfId="0" applyFont="1" applyFill="1" applyBorder="1" applyAlignment="1">
      <alignment vertical="center" shrinkToFit="1"/>
    </xf>
    <xf numFmtId="176" fontId="23" fillId="0" borderId="27" xfId="0" applyNumberFormat="1" applyFont="1" applyBorder="1" applyAlignment="1" applyProtection="1">
      <alignment vertical="center" shrinkToFit="1"/>
      <protection locked="0"/>
    </xf>
    <xf numFmtId="176" fontId="23" fillId="0" borderId="11" xfId="0" applyNumberFormat="1" applyFont="1" applyBorder="1" applyAlignment="1" applyProtection="1">
      <alignment vertical="center" shrinkToFit="1"/>
      <protection locked="0"/>
    </xf>
    <xf numFmtId="176" fontId="23" fillId="0" borderId="26" xfId="0" applyNumberFormat="1" applyFont="1" applyBorder="1" applyAlignment="1" applyProtection="1">
      <alignment vertical="center" shrinkToFit="1"/>
      <protection locked="0"/>
    </xf>
    <xf numFmtId="0" fontId="10" fillId="2" borderId="39" xfId="0" applyFont="1" applyFill="1" applyBorder="1" applyAlignment="1">
      <alignment vertical="center" shrinkToFit="1"/>
    </xf>
    <xf numFmtId="0" fontId="10" fillId="2" borderId="45" xfId="0" applyFont="1" applyFill="1" applyBorder="1" applyAlignment="1">
      <alignment vertical="center" shrinkToFit="1"/>
    </xf>
    <xf numFmtId="0" fontId="10" fillId="2" borderId="46" xfId="0" applyFont="1" applyFill="1" applyBorder="1" applyAlignment="1">
      <alignment vertical="center" shrinkToFit="1"/>
    </xf>
    <xf numFmtId="0" fontId="10" fillId="2" borderId="54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10" fillId="0" borderId="0" xfId="0" applyFont="1">
      <alignment vertical="center"/>
    </xf>
    <xf numFmtId="38" fontId="28" fillId="0" borderId="0" xfId="1" applyFont="1" applyAlignment="1" applyProtection="1">
      <alignment vertical="center"/>
    </xf>
    <xf numFmtId="0" fontId="10" fillId="2" borderId="52" xfId="0" applyFont="1" applyFill="1" applyBorder="1" applyAlignment="1">
      <alignment vertical="center" shrinkToFit="1"/>
    </xf>
    <xf numFmtId="0" fontId="10" fillId="2" borderId="53" xfId="0" applyFont="1" applyFill="1" applyBorder="1" applyAlignment="1">
      <alignment vertical="center" shrinkToFit="1"/>
    </xf>
    <xf numFmtId="38" fontId="28" fillId="0" borderId="0" xfId="0" applyNumberFormat="1" applyFont="1">
      <alignment vertical="center"/>
    </xf>
    <xf numFmtId="0" fontId="2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5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80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008000"/>
      <color rgb="FF006600"/>
      <color rgb="FFCCFFCC"/>
      <color rgb="FF339933"/>
      <color rgb="FFFFC7CE"/>
      <color rgb="FF00000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28575</xdr:colOff>
      <xdr:row>17</xdr:row>
      <xdr:rowOff>83820</xdr:rowOff>
    </xdr:from>
    <xdr:to>
      <xdr:col>56</xdr:col>
      <xdr:colOff>40005</xdr:colOff>
      <xdr:row>37</xdr:row>
      <xdr:rowOff>7620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24575" y="2377440"/>
          <a:ext cx="621030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8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（記入しないでください）</a:t>
          </a:r>
        </a:p>
      </xdr:txBody>
    </xdr:sp>
    <xdr:clientData/>
  </xdr:twoCellAnchor>
  <xdr:twoCellAnchor>
    <xdr:from>
      <xdr:col>60</xdr:col>
      <xdr:colOff>59055</xdr:colOff>
      <xdr:row>17</xdr:row>
      <xdr:rowOff>83820</xdr:rowOff>
    </xdr:from>
    <xdr:to>
      <xdr:col>64</xdr:col>
      <xdr:colOff>38735</xdr:colOff>
      <xdr:row>36</xdr:row>
      <xdr:rowOff>140970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52335" y="2377440"/>
          <a:ext cx="467360" cy="295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8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50</xdr:col>
      <xdr:colOff>333375</xdr:colOff>
      <xdr:row>54</xdr:row>
      <xdr:rowOff>0</xdr:rowOff>
    </xdr:from>
    <xdr:to>
      <xdr:col>56</xdr:col>
      <xdr:colOff>9525</xdr:colOff>
      <xdr:row>54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094095" y="7780020"/>
          <a:ext cx="62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60</xdr:col>
      <xdr:colOff>20955</xdr:colOff>
      <xdr:row>54</xdr:row>
      <xdr:rowOff>0</xdr:rowOff>
    </xdr:from>
    <xdr:to>
      <xdr:col>64</xdr:col>
      <xdr:colOff>635</xdr:colOff>
      <xdr:row>54</xdr:row>
      <xdr:rowOff>0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214235" y="7780020"/>
          <a:ext cx="467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（記入しないでください）</a:t>
          </a:r>
        </a:p>
      </xdr:txBody>
    </xdr:sp>
    <xdr:clientData/>
  </xdr:twoCellAnchor>
  <xdr:twoCellAnchor>
    <xdr:from>
      <xdr:col>6</xdr:col>
      <xdr:colOff>55245</xdr:colOff>
      <xdr:row>17</xdr:row>
      <xdr:rowOff>91440</xdr:rowOff>
    </xdr:from>
    <xdr:to>
      <xdr:col>10</xdr:col>
      <xdr:colOff>30480</xdr:colOff>
      <xdr:row>37</xdr:row>
      <xdr:rowOff>5715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64845" y="2385060"/>
          <a:ext cx="462915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8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（記入しないでください）</a:t>
          </a:r>
        </a:p>
      </xdr:txBody>
    </xdr:sp>
    <xdr:clientData/>
  </xdr:twoCellAnchor>
  <xdr:twoCellAnchor>
    <xdr:from>
      <xdr:col>78</xdr:col>
      <xdr:colOff>76200</xdr:colOff>
      <xdr:row>7</xdr:row>
      <xdr:rowOff>38100</xdr:rowOff>
    </xdr:from>
    <xdr:to>
      <xdr:col>95</xdr:col>
      <xdr:colOff>45720</xdr:colOff>
      <xdr:row>36</xdr:row>
      <xdr:rowOff>30480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464040" y="967740"/>
          <a:ext cx="2286000" cy="425196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黄色のセルに入力してください。該当がない場合は空欄のままで結構です。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摘要欄は次のような事項を記入してください。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・課税標準の特例を受けている資産については、その適用条項。条項までわからなければ、「特例対象○○関係」等その旨の表示。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・増加償却を行っている資産については、その旨の表示。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・その他必要事項（申告漏れなど）。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・記入しきれない場合は別紙を添付していただいて構いません。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2:BZ61"/>
  <sheetViews>
    <sheetView tabSelected="1" view="pageBreakPreview" zoomScaleNormal="100" zoomScaleSheetLayoutView="100" workbookViewId="0">
      <selection activeCell="F2" sqref="F2:I3"/>
    </sheetView>
  </sheetViews>
  <sheetFormatPr defaultColWidth="2" defaultRowHeight="12" customHeight="1" x14ac:dyDescent="0.2"/>
  <cols>
    <col min="1" max="79" width="1.81640625" style="1" customWidth="1"/>
    <col min="80" max="16384" width="2" style="1"/>
  </cols>
  <sheetData>
    <row r="2" spans="1:78" ht="10.25" customHeight="1" thickBot="1" x14ac:dyDescent="0.25">
      <c r="F2" s="201" t="s">
        <v>53</v>
      </c>
      <c r="G2" s="201"/>
      <c r="H2" s="201"/>
      <c r="I2" s="201"/>
      <c r="J2" s="203" t="s">
        <v>59</v>
      </c>
      <c r="K2" s="203"/>
      <c r="L2" s="203"/>
      <c r="M2" s="203" t="str">
        <f>IF(F2=2025,"（令和 7年度）",IF(F2=2024,"（令和 6年度）",IF(F2=2023,"（令和 5年度）",IF(F2=2022,"（令和 4年度）",IF(F2=2021,"（令和 3年度）",IF(F2=2020,"（令和 2年度）",""))))))</f>
        <v/>
      </c>
      <c r="N2" s="203"/>
      <c r="O2" s="203"/>
      <c r="P2" s="203"/>
      <c r="Q2" s="203"/>
      <c r="R2" s="203"/>
      <c r="S2" s="203"/>
      <c r="T2" s="203"/>
      <c r="U2" s="203"/>
      <c r="V2" s="203"/>
      <c r="AO2" s="27"/>
    </row>
    <row r="3" spans="1:78" ht="10.25" customHeight="1" thickBot="1" x14ac:dyDescent="0.25">
      <c r="F3" s="202"/>
      <c r="G3" s="202"/>
      <c r="H3" s="202"/>
      <c r="I3" s="202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AV3" s="24"/>
      <c r="AW3" s="24"/>
      <c r="AZ3" s="22"/>
      <c r="BA3" s="77" t="s">
        <v>61</v>
      </c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9"/>
      <c r="BU3" s="97"/>
      <c r="BV3" s="98"/>
      <c r="BW3" s="98"/>
      <c r="BX3" s="99"/>
      <c r="BY3" s="103" t="s">
        <v>56</v>
      </c>
      <c r="BZ3" s="104"/>
    </row>
    <row r="4" spans="1:78" ht="10.25" customHeight="1" x14ac:dyDescent="0.2">
      <c r="C4" s="63" t="s">
        <v>2</v>
      </c>
      <c r="D4" s="65"/>
      <c r="E4" s="105" t="s">
        <v>3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78"/>
      <c r="V4" s="106"/>
      <c r="W4" s="64" t="s">
        <v>2</v>
      </c>
      <c r="X4" s="53"/>
      <c r="Y4" s="66"/>
      <c r="AA4" s="66"/>
      <c r="AB4" s="66"/>
      <c r="AC4" s="66"/>
      <c r="AD4" s="66"/>
      <c r="AE4" s="227" t="s">
        <v>58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71"/>
      <c r="AZ4" s="22"/>
      <c r="BA4" s="80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2"/>
      <c r="BU4" s="100"/>
      <c r="BV4" s="101"/>
      <c r="BW4" s="101"/>
      <c r="BX4" s="102"/>
      <c r="BY4" s="103"/>
      <c r="BZ4" s="104"/>
    </row>
    <row r="5" spans="1:78" ht="10.25" customHeight="1" x14ac:dyDescent="0.2">
      <c r="C5" s="52"/>
      <c r="D5" s="9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81"/>
      <c r="V5" s="108"/>
      <c r="W5" s="54"/>
      <c r="X5" s="55"/>
      <c r="Y5" s="66"/>
      <c r="Z5" s="66"/>
      <c r="AA5" s="66"/>
      <c r="AB5" s="66"/>
      <c r="AC5" s="66"/>
      <c r="AD5" s="66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71"/>
      <c r="AY5" s="72"/>
      <c r="AZ5" s="73"/>
      <c r="BA5" s="83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5"/>
      <c r="BU5" s="10"/>
      <c r="BW5" s="9"/>
      <c r="BX5" s="28" t="s">
        <v>37</v>
      </c>
      <c r="BY5" s="103"/>
      <c r="BZ5" s="104"/>
    </row>
    <row r="6" spans="1:78" ht="10.25" customHeight="1" x14ac:dyDescent="0.2">
      <c r="C6" s="7"/>
      <c r="D6" s="11"/>
      <c r="E6" s="109">
        <v>1</v>
      </c>
      <c r="F6" s="110"/>
      <c r="G6" s="6"/>
      <c r="H6" s="213"/>
      <c r="I6" s="214"/>
      <c r="J6" s="214"/>
      <c r="K6" s="214"/>
      <c r="L6" s="214"/>
      <c r="M6" s="214"/>
      <c r="N6" s="214"/>
      <c r="O6" s="214"/>
      <c r="P6" s="215"/>
      <c r="Q6" s="6"/>
      <c r="R6" s="30"/>
      <c r="S6" s="30"/>
      <c r="T6" s="30"/>
      <c r="U6" s="20"/>
      <c r="V6" s="21"/>
      <c r="W6" s="32"/>
      <c r="X6" s="33"/>
      <c r="Y6" s="27"/>
      <c r="Z6" s="27"/>
      <c r="AA6" s="27"/>
      <c r="AB6" s="27"/>
      <c r="AD6" s="27"/>
      <c r="AE6" s="27"/>
      <c r="AF6" s="27"/>
      <c r="AG6" s="116" t="s">
        <v>57</v>
      </c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"/>
      <c r="AV6" s="27"/>
      <c r="AW6" s="27"/>
      <c r="AY6" s="72"/>
      <c r="AZ6" s="73"/>
      <c r="BA6" s="86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8"/>
      <c r="BU6" s="117"/>
      <c r="BV6" s="118"/>
      <c r="BW6" s="118"/>
      <c r="BX6" s="119"/>
      <c r="BY6" s="103"/>
      <c r="BZ6" s="104"/>
    </row>
    <row r="7" spans="1:78" ht="10.25" customHeight="1" x14ac:dyDescent="0.2">
      <c r="A7" s="1" t="str">
        <f>IF(H7&gt;=1,"✔","")</f>
        <v/>
      </c>
      <c r="C7" s="12"/>
      <c r="D7" s="13"/>
      <c r="E7" s="111"/>
      <c r="F7" s="112"/>
      <c r="G7" s="14"/>
      <c r="H7" s="216"/>
      <c r="I7" s="217"/>
      <c r="J7" s="217"/>
      <c r="K7" s="217"/>
      <c r="L7" s="217"/>
      <c r="M7" s="217"/>
      <c r="N7" s="217"/>
      <c r="O7" s="217"/>
      <c r="P7" s="218"/>
      <c r="Q7" s="14"/>
      <c r="R7" s="19"/>
      <c r="S7" s="19"/>
      <c r="T7" s="19"/>
      <c r="V7" s="22"/>
      <c r="W7" s="5"/>
      <c r="X7" s="2"/>
      <c r="Y7" s="27"/>
      <c r="AE7" s="27"/>
      <c r="AG7" s="35"/>
      <c r="AH7" s="35"/>
      <c r="AK7" s="228" t="s">
        <v>53</v>
      </c>
      <c r="AL7" s="229"/>
      <c r="AM7" s="229"/>
      <c r="AN7" s="229"/>
      <c r="AO7" s="229"/>
      <c r="AP7" s="229"/>
      <c r="AQ7" s="203" t="s">
        <v>54</v>
      </c>
      <c r="AR7" s="231"/>
      <c r="AS7" s="66"/>
      <c r="AT7" s="27"/>
      <c r="AU7" s="35"/>
      <c r="AV7" s="27"/>
      <c r="AX7" s="27"/>
      <c r="AY7" s="72"/>
      <c r="AZ7" s="73"/>
      <c r="BA7" s="86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8"/>
      <c r="BU7" s="100"/>
      <c r="BV7" s="101"/>
      <c r="BW7" s="101"/>
      <c r="BX7" s="102"/>
      <c r="BY7" s="103"/>
      <c r="BZ7" s="104"/>
    </row>
    <row r="8" spans="1:78" ht="10.25" customHeight="1" thickBot="1" x14ac:dyDescent="0.25">
      <c r="C8" s="15"/>
      <c r="D8" s="16"/>
      <c r="E8" s="113"/>
      <c r="F8" s="114"/>
      <c r="G8" s="17"/>
      <c r="H8" s="219"/>
      <c r="I8" s="220"/>
      <c r="J8" s="220"/>
      <c r="K8" s="220"/>
      <c r="L8" s="220"/>
      <c r="M8" s="220"/>
      <c r="N8" s="220"/>
      <c r="O8" s="220"/>
      <c r="P8" s="221"/>
      <c r="Q8" s="17"/>
      <c r="R8" s="31"/>
      <c r="S8" s="31"/>
      <c r="T8" s="31"/>
      <c r="U8" s="3"/>
      <c r="V8" s="23"/>
      <c r="W8" s="57"/>
      <c r="X8" s="56"/>
      <c r="Y8" s="3"/>
      <c r="Z8" s="3"/>
      <c r="AA8" s="3"/>
      <c r="AB8" s="3"/>
      <c r="AC8" s="3"/>
      <c r="AD8" s="3"/>
      <c r="AE8" s="3"/>
      <c r="AF8" s="3"/>
      <c r="AG8" s="3"/>
      <c r="AH8" s="70"/>
      <c r="AI8" s="3"/>
      <c r="AJ8" s="3"/>
      <c r="AK8" s="230"/>
      <c r="AL8" s="230"/>
      <c r="AM8" s="230"/>
      <c r="AN8" s="230"/>
      <c r="AO8" s="230"/>
      <c r="AP8" s="230"/>
      <c r="AQ8" s="232"/>
      <c r="AR8" s="232"/>
      <c r="AS8" s="67"/>
      <c r="AT8" s="70"/>
      <c r="AU8" s="70"/>
      <c r="AV8" s="70"/>
      <c r="AW8" s="70"/>
      <c r="AY8" s="74"/>
      <c r="AZ8" s="75"/>
      <c r="BA8" s="89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1"/>
      <c r="BU8" s="18"/>
      <c r="BV8" s="3"/>
      <c r="BW8" s="8"/>
      <c r="BX8" s="29" t="s">
        <v>36</v>
      </c>
      <c r="BY8" s="103"/>
      <c r="BZ8" s="104"/>
    </row>
    <row r="9" spans="1:78" ht="10.25" customHeight="1" x14ac:dyDescent="0.2">
      <c r="C9" s="168" t="s">
        <v>4</v>
      </c>
      <c r="D9" s="169"/>
      <c r="E9" s="174" t="s">
        <v>0</v>
      </c>
      <c r="F9" s="175"/>
      <c r="G9" s="174" t="s">
        <v>45</v>
      </c>
      <c r="H9" s="180"/>
      <c r="I9" s="180"/>
      <c r="J9" s="181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6"/>
      <c r="W9" s="38"/>
      <c r="X9" s="38"/>
      <c r="Y9" s="38"/>
      <c r="Z9" s="38"/>
      <c r="AA9" s="38"/>
      <c r="AB9" s="38"/>
      <c r="AC9" s="38"/>
      <c r="AD9" s="38"/>
      <c r="AE9" s="43"/>
      <c r="AF9" s="44"/>
      <c r="AG9" s="188" t="s">
        <v>5</v>
      </c>
      <c r="AH9" s="189"/>
      <c r="AI9" s="189"/>
      <c r="AJ9" s="189"/>
      <c r="AK9" s="189"/>
      <c r="AL9" s="190"/>
      <c r="AM9" s="197" t="s">
        <v>50</v>
      </c>
      <c r="AN9" s="115"/>
      <c r="AO9" s="115"/>
      <c r="AP9" s="115"/>
      <c r="AQ9" s="115"/>
      <c r="AR9" s="115"/>
      <c r="AS9" s="115"/>
      <c r="AT9" s="115"/>
      <c r="AU9" s="115"/>
      <c r="AV9" s="198"/>
      <c r="AW9" s="38"/>
      <c r="AX9" s="38"/>
      <c r="AY9" s="199" t="s">
        <v>6</v>
      </c>
      <c r="AZ9" s="200"/>
      <c r="BA9" s="115" t="s">
        <v>7</v>
      </c>
      <c r="BB9" s="115"/>
      <c r="BC9" s="115"/>
      <c r="BD9" s="115"/>
      <c r="BE9" s="40" t="s">
        <v>2</v>
      </c>
      <c r="BF9" s="38"/>
      <c r="BG9" s="38"/>
      <c r="BH9" s="38"/>
      <c r="BI9" s="40" t="s">
        <v>2</v>
      </c>
      <c r="BJ9" s="38"/>
      <c r="BK9" s="38"/>
      <c r="BL9" s="44"/>
      <c r="BM9" s="69"/>
      <c r="BN9" s="47"/>
      <c r="BO9" s="47"/>
      <c r="BP9" s="47"/>
      <c r="BQ9" s="48"/>
      <c r="BR9" s="43"/>
      <c r="BS9" s="38"/>
      <c r="BT9" s="38"/>
      <c r="BU9" s="38"/>
      <c r="BV9" s="38"/>
      <c r="BW9" s="38"/>
      <c r="BX9" s="45"/>
      <c r="BY9" s="103"/>
      <c r="BZ9" s="104"/>
    </row>
    <row r="10" spans="1:78" ht="10.25" customHeight="1" x14ac:dyDescent="0.2">
      <c r="C10" s="170"/>
      <c r="D10" s="171"/>
      <c r="E10" s="176"/>
      <c r="F10" s="177"/>
      <c r="G10" s="182"/>
      <c r="H10" s="183"/>
      <c r="I10" s="183"/>
      <c r="J10" s="184"/>
      <c r="K10" s="116" t="s">
        <v>8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205" t="s">
        <v>9</v>
      </c>
      <c r="AF10" s="193"/>
      <c r="AG10" s="191"/>
      <c r="AH10" s="192"/>
      <c r="AI10" s="192"/>
      <c r="AJ10" s="192"/>
      <c r="AK10" s="192"/>
      <c r="AL10" s="193"/>
      <c r="AM10" s="205" t="s">
        <v>52</v>
      </c>
      <c r="AN10" s="206"/>
      <c r="AO10" s="206"/>
      <c r="AP10" s="206"/>
      <c r="AQ10" s="206"/>
      <c r="AR10" s="206"/>
      <c r="AS10" s="206"/>
      <c r="AT10" s="192"/>
      <c r="AU10" s="192"/>
      <c r="AV10" s="193"/>
      <c r="AW10" s="207" t="s">
        <v>10</v>
      </c>
      <c r="AX10" s="207"/>
      <c r="AY10" s="209" t="s">
        <v>11</v>
      </c>
      <c r="AZ10" s="210"/>
      <c r="BA10" s="116" t="s">
        <v>12</v>
      </c>
      <c r="BB10" s="116"/>
      <c r="BC10" s="116"/>
      <c r="BD10" s="116"/>
      <c r="BE10" s="120" t="s">
        <v>13</v>
      </c>
      <c r="BF10" s="121"/>
      <c r="BG10" s="121"/>
      <c r="BH10" s="122"/>
      <c r="BI10" s="126" t="s">
        <v>51</v>
      </c>
      <c r="BJ10" s="127"/>
      <c r="BK10" s="127"/>
      <c r="BL10" s="128"/>
      <c r="BM10" s="130" t="s">
        <v>14</v>
      </c>
      <c r="BN10" s="116"/>
      <c r="BO10" s="116"/>
      <c r="BP10" s="116"/>
      <c r="BQ10" s="131"/>
      <c r="BR10" s="132" t="s">
        <v>15</v>
      </c>
      <c r="BS10" s="133"/>
      <c r="BT10" s="133"/>
      <c r="BU10" s="133"/>
      <c r="BV10" s="133"/>
      <c r="BW10" s="133"/>
      <c r="BX10" s="135"/>
      <c r="BY10" s="103"/>
      <c r="BZ10" s="104"/>
    </row>
    <row r="11" spans="1:78" ht="10.25" customHeight="1" x14ac:dyDescent="0.2">
      <c r="C11" s="170"/>
      <c r="D11" s="171"/>
      <c r="E11" s="176"/>
      <c r="F11" s="177"/>
      <c r="G11" s="182"/>
      <c r="H11" s="183"/>
      <c r="I11" s="183"/>
      <c r="J11" s="184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205"/>
      <c r="AF11" s="193"/>
      <c r="AG11" s="194"/>
      <c r="AH11" s="195"/>
      <c r="AI11" s="195"/>
      <c r="AJ11" s="195"/>
      <c r="AK11" s="195"/>
      <c r="AL11" s="196"/>
      <c r="AM11" s="205"/>
      <c r="AN11" s="206"/>
      <c r="AO11" s="206"/>
      <c r="AP11" s="206"/>
      <c r="AQ11" s="206"/>
      <c r="AR11" s="206"/>
      <c r="AS11" s="206"/>
      <c r="AT11" s="192"/>
      <c r="AU11" s="192"/>
      <c r="AV11" s="193"/>
      <c r="AW11" s="207"/>
      <c r="AX11" s="207"/>
      <c r="AY11" s="209"/>
      <c r="AZ11" s="210"/>
      <c r="BA11" s="116"/>
      <c r="BB11" s="116"/>
      <c r="BC11" s="116"/>
      <c r="BD11" s="116"/>
      <c r="BE11" s="123"/>
      <c r="BF11" s="124"/>
      <c r="BG11" s="124"/>
      <c r="BH11" s="125"/>
      <c r="BI11" s="126"/>
      <c r="BJ11" s="127"/>
      <c r="BK11" s="127"/>
      <c r="BL11" s="128"/>
      <c r="BM11" s="132"/>
      <c r="BN11" s="133"/>
      <c r="BO11" s="133"/>
      <c r="BP11" s="133"/>
      <c r="BQ11" s="134"/>
      <c r="BR11" s="130"/>
      <c r="BS11" s="116"/>
      <c r="BT11" s="116"/>
      <c r="BU11" s="116"/>
      <c r="BV11" s="116"/>
      <c r="BW11" s="116"/>
      <c r="BX11" s="136"/>
      <c r="BY11" s="103"/>
      <c r="BZ11" s="104"/>
    </row>
    <row r="12" spans="1:78" ht="10.25" customHeight="1" x14ac:dyDescent="0.2">
      <c r="C12" s="170"/>
      <c r="D12" s="171"/>
      <c r="E12" s="176"/>
      <c r="F12" s="177"/>
      <c r="G12" s="182"/>
      <c r="H12" s="183"/>
      <c r="I12" s="183"/>
      <c r="J12" s="184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205"/>
      <c r="AF12" s="193"/>
      <c r="AG12" s="140" t="s">
        <v>16</v>
      </c>
      <c r="AH12" s="222"/>
      <c r="AI12" s="222"/>
      <c r="AJ12" s="223"/>
      <c r="AK12" s="140" t="s">
        <v>1</v>
      </c>
      <c r="AL12" s="223"/>
      <c r="AM12" s="205"/>
      <c r="AN12" s="206"/>
      <c r="AO12" s="206"/>
      <c r="AP12" s="206"/>
      <c r="AQ12" s="206"/>
      <c r="AR12" s="206"/>
      <c r="AS12" s="206"/>
      <c r="AT12" s="192"/>
      <c r="AU12" s="192"/>
      <c r="AV12" s="193"/>
      <c r="AW12" s="207"/>
      <c r="AX12" s="207"/>
      <c r="AY12" s="209"/>
      <c r="AZ12" s="210"/>
      <c r="BA12" s="116"/>
      <c r="BB12" s="116"/>
      <c r="BC12" s="116"/>
      <c r="BD12" s="116"/>
      <c r="BE12" s="140" t="s">
        <v>17</v>
      </c>
      <c r="BF12" s="141"/>
      <c r="BG12" s="127" t="s">
        <v>55</v>
      </c>
      <c r="BH12" s="144"/>
      <c r="BI12" s="126"/>
      <c r="BJ12" s="127"/>
      <c r="BK12" s="127"/>
      <c r="BL12" s="128"/>
      <c r="BM12" s="146" t="s">
        <v>47</v>
      </c>
      <c r="BN12" s="147"/>
      <c r="BO12" s="147"/>
      <c r="BP12" s="147"/>
      <c r="BQ12" s="148"/>
      <c r="BR12" s="130"/>
      <c r="BS12" s="116"/>
      <c r="BT12" s="116"/>
      <c r="BU12" s="116"/>
      <c r="BV12" s="116"/>
      <c r="BW12" s="116"/>
      <c r="BX12" s="136"/>
      <c r="BY12" s="103"/>
      <c r="BZ12" s="104"/>
    </row>
    <row r="13" spans="1:78" ht="10.25" customHeight="1" x14ac:dyDescent="0.2">
      <c r="C13" s="170"/>
      <c r="D13" s="171"/>
      <c r="E13" s="176"/>
      <c r="F13" s="177"/>
      <c r="G13" s="182"/>
      <c r="H13" s="183"/>
      <c r="I13" s="183"/>
      <c r="J13" s="184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91"/>
      <c r="AF13" s="193"/>
      <c r="AG13" s="224"/>
      <c r="AH13" s="225"/>
      <c r="AI13" s="225"/>
      <c r="AJ13" s="226"/>
      <c r="AK13" s="224"/>
      <c r="AL13" s="226"/>
      <c r="AM13" s="191"/>
      <c r="AN13" s="192"/>
      <c r="AO13" s="192"/>
      <c r="AP13" s="192"/>
      <c r="AQ13" s="192"/>
      <c r="AR13" s="192"/>
      <c r="AS13" s="192"/>
      <c r="AT13" s="192"/>
      <c r="AU13" s="192"/>
      <c r="AV13" s="193"/>
      <c r="AW13" s="207"/>
      <c r="AX13" s="207"/>
      <c r="AY13" s="209"/>
      <c r="AZ13" s="210"/>
      <c r="BA13" s="116"/>
      <c r="BB13" s="116"/>
      <c r="BC13" s="116"/>
      <c r="BD13" s="116"/>
      <c r="BE13" s="142"/>
      <c r="BF13" s="143"/>
      <c r="BG13" s="145"/>
      <c r="BH13" s="144"/>
      <c r="BI13" s="129"/>
      <c r="BJ13" s="127"/>
      <c r="BK13" s="127"/>
      <c r="BL13" s="128"/>
      <c r="BM13" s="149"/>
      <c r="BN13" s="150"/>
      <c r="BO13" s="150"/>
      <c r="BP13" s="150"/>
      <c r="BQ13" s="151"/>
      <c r="BR13" s="137"/>
      <c r="BS13" s="138"/>
      <c r="BT13" s="138"/>
      <c r="BU13" s="138"/>
      <c r="BV13" s="138"/>
      <c r="BW13" s="138"/>
      <c r="BX13" s="139"/>
      <c r="BY13" s="103"/>
      <c r="BZ13" s="104"/>
    </row>
    <row r="14" spans="1:78" ht="10.25" customHeight="1" x14ac:dyDescent="0.2">
      <c r="C14" s="172"/>
      <c r="D14" s="173"/>
      <c r="E14" s="178"/>
      <c r="F14" s="179"/>
      <c r="G14" s="185"/>
      <c r="H14" s="186"/>
      <c r="I14" s="186"/>
      <c r="J14" s="187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1"/>
      <c r="AF14" s="42"/>
      <c r="AG14" s="194"/>
      <c r="AH14" s="195"/>
      <c r="AI14" s="195"/>
      <c r="AJ14" s="196"/>
      <c r="AK14" s="194"/>
      <c r="AL14" s="196"/>
      <c r="AM14" s="41"/>
      <c r="AN14" s="39"/>
      <c r="AO14" s="39"/>
      <c r="AP14" s="39"/>
      <c r="AQ14" s="39"/>
      <c r="AR14" s="39"/>
      <c r="AS14" s="39"/>
      <c r="AT14" s="39"/>
      <c r="AU14" s="39"/>
      <c r="AV14" s="42"/>
      <c r="AW14" s="208"/>
      <c r="AX14" s="208"/>
      <c r="AY14" s="211"/>
      <c r="AZ14" s="212"/>
      <c r="BA14" s="4"/>
      <c r="BB14" s="4"/>
      <c r="BC14" s="4"/>
      <c r="BD14" s="4"/>
      <c r="BE14" s="61"/>
      <c r="BF14" s="34"/>
      <c r="BG14" s="62"/>
      <c r="BH14" s="62"/>
      <c r="BI14" s="61"/>
      <c r="BJ14" s="62"/>
      <c r="BK14" s="62"/>
      <c r="BL14" s="34"/>
      <c r="BM14" s="49"/>
      <c r="BN14" s="50"/>
      <c r="BO14" s="50"/>
      <c r="BP14" s="50"/>
      <c r="BQ14" s="51"/>
      <c r="BR14" s="41"/>
      <c r="BS14" s="39"/>
      <c r="BT14" s="39"/>
      <c r="BU14" s="39"/>
      <c r="BV14" s="39"/>
      <c r="BW14" s="39"/>
      <c r="BX14" s="46"/>
      <c r="BY14" s="103"/>
      <c r="BZ14" s="104"/>
    </row>
    <row r="15" spans="1:78" ht="12" customHeight="1" x14ac:dyDescent="0.2">
      <c r="C15" s="233" t="s">
        <v>18</v>
      </c>
      <c r="D15" s="234"/>
      <c r="E15" s="236" t="s">
        <v>53</v>
      </c>
      <c r="F15" s="237"/>
      <c r="G15" s="240"/>
      <c r="H15" s="241"/>
      <c r="I15" s="241"/>
      <c r="J15" s="242"/>
      <c r="K15" s="246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8"/>
      <c r="AE15" s="117"/>
      <c r="AF15" s="152"/>
      <c r="AG15" s="117"/>
      <c r="AH15" s="118"/>
      <c r="AI15" s="118"/>
      <c r="AJ15" s="152"/>
      <c r="AK15" s="117"/>
      <c r="AL15" s="152"/>
      <c r="AM15" s="154"/>
      <c r="AN15" s="155"/>
      <c r="AO15" s="155"/>
      <c r="AP15" s="155"/>
      <c r="AQ15" s="155"/>
      <c r="AR15" s="155"/>
      <c r="AS15" s="155"/>
      <c r="AT15" s="155"/>
      <c r="AU15" s="155"/>
      <c r="AV15" s="156"/>
      <c r="AW15" s="117"/>
      <c r="AX15" s="152"/>
      <c r="AY15" s="160" t="s">
        <v>49</v>
      </c>
      <c r="AZ15" s="161"/>
      <c r="BA15" s="164"/>
      <c r="BB15" s="165"/>
      <c r="BC15" s="165"/>
      <c r="BD15" s="263"/>
      <c r="BE15" s="264"/>
      <c r="BF15" s="265"/>
      <c r="BG15" s="268"/>
      <c r="BH15" s="269"/>
      <c r="BI15" s="272"/>
      <c r="BJ15" s="165"/>
      <c r="BK15" s="165"/>
      <c r="BL15" s="252"/>
      <c r="BM15" s="253">
        <v>1</v>
      </c>
      <c r="BN15" s="166"/>
      <c r="BO15" s="58" t="s">
        <v>46</v>
      </c>
      <c r="BP15" s="166">
        <v>2</v>
      </c>
      <c r="BQ15" s="167"/>
      <c r="BR15" s="254"/>
      <c r="BS15" s="255"/>
      <c r="BT15" s="255"/>
      <c r="BU15" s="255"/>
      <c r="BV15" s="255"/>
      <c r="BW15" s="255"/>
      <c r="BX15" s="256"/>
      <c r="BY15" s="103"/>
      <c r="BZ15" s="104"/>
    </row>
    <row r="16" spans="1:78" ht="12" customHeight="1" x14ac:dyDescent="0.2">
      <c r="C16" s="235"/>
      <c r="D16" s="234"/>
      <c r="E16" s="238"/>
      <c r="F16" s="239"/>
      <c r="G16" s="243"/>
      <c r="H16" s="244"/>
      <c r="I16" s="244"/>
      <c r="J16" s="245"/>
      <c r="K16" s="249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1"/>
      <c r="AE16" s="100"/>
      <c r="AF16" s="153"/>
      <c r="AG16" s="100"/>
      <c r="AH16" s="101"/>
      <c r="AI16" s="101"/>
      <c r="AJ16" s="153"/>
      <c r="AK16" s="100"/>
      <c r="AL16" s="153"/>
      <c r="AM16" s="157"/>
      <c r="AN16" s="158"/>
      <c r="AO16" s="158"/>
      <c r="AP16" s="158"/>
      <c r="AQ16" s="158"/>
      <c r="AR16" s="158"/>
      <c r="AS16" s="158"/>
      <c r="AT16" s="158"/>
      <c r="AU16" s="158"/>
      <c r="AV16" s="159"/>
      <c r="AW16" s="100"/>
      <c r="AX16" s="153"/>
      <c r="AY16" s="162"/>
      <c r="AZ16" s="163"/>
      <c r="BA16" s="164"/>
      <c r="BB16" s="165"/>
      <c r="BC16" s="165"/>
      <c r="BD16" s="263"/>
      <c r="BE16" s="266"/>
      <c r="BF16" s="267"/>
      <c r="BG16" s="270"/>
      <c r="BH16" s="271"/>
      <c r="BI16" s="272"/>
      <c r="BJ16" s="165"/>
      <c r="BK16" s="165"/>
      <c r="BL16" s="252"/>
      <c r="BM16" s="260">
        <v>3</v>
      </c>
      <c r="BN16" s="261"/>
      <c r="BO16" s="59" t="s">
        <v>46</v>
      </c>
      <c r="BP16" s="261">
        <v>4</v>
      </c>
      <c r="BQ16" s="262"/>
      <c r="BR16" s="257"/>
      <c r="BS16" s="258"/>
      <c r="BT16" s="258"/>
      <c r="BU16" s="258"/>
      <c r="BV16" s="258"/>
      <c r="BW16" s="258"/>
      <c r="BX16" s="259"/>
      <c r="BY16" s="103"/>
      <c r="BZ16" s="104"/>
    </row>
    <row r="17" spans="1:78" ht="12" customHeight="1" x14ac:dyDescent="0.2">
      <c r="C17" s="233" t="s">
        <v>19</v>
      </c>
      <c r="D17" s="234"/>
      <c r="E17" s="236" t="s">
        <v>53</v>
      </c>
      <c r="F17" s="237"/>
      <c r="G17" s="240"/>
      <c r="H17" s="241"/>
      <c r="I17" s="241"/>
      <c r="J17" s="242"/>
      <c r="K17" s="246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8"/>
      <c r="AE17" s="117"/>
      <c r="AF17" s="152"/>
      <c r="AG17" s="117"/>
      <c r="AH17" s="118"/>
      <c r="AI17" s="118"/>
      <c r="AJ17" s="152"/>
      <c r="AK17" s="117"/>
      <c r="AL17" s="152"/>
      <c r="AM17" s="154"/>
      <c r="AN17" s="155"/>
      <c r="AO17" s="155"/>
      <c r="AP17" s="155"/>
      <c r="AQ17" s="155"/>
      <c r="AR17" s="155"/>
      <c r="AS17" s="155"/>
      <c r="AT17" s="155"/>
      <c r="AU17" s="155"/>
      <c r="AV17" s="156"/>
      <c r="AW17" s="117"/>
      <c r="AX17" s="152"/>
      <c r="AY17" s="160" t="s">
        <v>49</v>
      </c>
      <c r="AZ17" s="161"/>
      <c r="BA17" s="164"/>
      <c r="BB17" s="165"/>
      <c r="BC17" s="165"/>
      <c r="BD17" s="263"/>
      <c r="BE17" s="264"/>
      <c r="BF17" s="265"/>
      <c r="BG17" s="268"/>
      <c r="BH17" s="269"/>
      <c r="BI17" s="272"/>
      <c r="BJ17" s="165"/>
      <c r="BK17" s="165"/>
      <c r="BL17" s="252"/>
      <c r="BM17" s="253">
        <v>1</v>
      </c>
      <c r="BN17" s="166"/>
      <c r="BO17" s="58" t="s">
        <v>46</v>
      </c>
      <c r="BP17" s="166">
        <v>2</v>
      </c>
      <c r="BQ17" s="167"/>
      <c r="BR17" s="254"/>
      <c r="BS17" s="255"/>
      <c r="BT17" s="255"/>
      <c r="BU17" s="255"/>
      <c r="BV17" s="255"/>
      <c r="BW17" s="255"/>
      <c r="BX17" s="256"/>
      <c r="BY17" s="103"/>
      <c r="BZ17" s="104"/>
    </row>
    <row r="18" spans="1:78" ht="12" customHeight="1" x14ac:dyDescent="0.2">
      <c r="A18" s="27"/>
      <c r="B18" s="27"/>
      <c r="C18" s="235"/>
      <c r="D18" s="234"/>
      <c r="E18" s="238"/>
      <c r="F18" s="239"/>
      <c r="G18" s="243"/>
      <c r="H18" s="244"/>
      <c r="I18" s="244"/>
      <c r="J18" s="245"/>
      <c r="K18" s="249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1"/>
      <c r="AE18" s="100"/>
      <c r="AF18" s="153"/>
      <c r="AG18" s="100"/>
      <c r="AH18" s="101"/>
      <c r="AI18" s="101"/>
      <c r="AJ18" s="153"/>
      <c r="AK18" s="100"/>
      <c r="AL18" s="153"/>
      <c r="AM18" s="157"/>
      <c r="AN18" s="158"/>
      <c r="AO18" s="158"/>
      <c r="AP18" s="158"/>
      <c r="AQ18" s="158"/>
      <c r="AR18" s="158"/>
      <c r="AS18" s="158"/>
      <c r="AT18" s="158"/>
      <c r="AU18" s="158"/>
      <c r="AV18" s="159"/>
      <c r="AW18" s="100"/>
      <c r="AX18" s="153"/>
      <c r="AY18" s="162"/>
      <c r="AZ18" s="163"/>
      <c r="BA18" s="164"/>
      <c r="BB18" s="165"/>
      <c r="BC18" s="165"/>
      <c r="BD18" s="263"/>
      <c r="BE18" s="266"/>
      <c r="BF18" s="267"/>
      <c r="BG18" s="270"/>
      <c r="BH18" s="271"/>
      <c r="BI18" s="272"/>
      <c r="BJ18" s="165"/>
      <c r="BK18" s="165"/>
      <c r="BL18" s="252"/>
      <c r="BM18" s="260">
        <v>3</v>
      </c>
      <c r="BN18" s="261"/>
      <c r="BO18" s="59" t="s">
        <v>46</v>
      </c>
      <c r="BP18" s="261">
        <v>4</v>
      </c>
      <c r="BQ18" s="262"/>
      <c r="BR18" s="257"/>
      <c r="BS18" s="258"/>
      <c r="BT18" s="258"/>
      <c r="BU18" s="258"/>
      <c r="BV18" s="258"/>
      <c r="BW18" s="258"/>
      <c r="BX18" s="259"/>
      <c r="BY18" s="103"/>
      <c r="BZ18" s="104"/>
    </row>
    <row r="19" spans="1:78" ht="12" customHeight="1" x14ac:dyDescent="0.2">
      <c r="C19" s="233" t="s">
        <v>20</v>
      </c>
      <c r="D19" s="234"/>
      <c r="E19" s="236" t="s">
        <v>53</v>
      </c>
      <c r="F19" s="237"/>
      <c r="G19" s="240"/>
      <c r="H19" s="241"/>
      <c r="I19" s="241"/>
      <c r="J19" s="242"/>
      <c r="K19" s="246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8"/>
      <c r="AE19" s="117"/>
      <c r="AF19" s="152"/>
      <c r="AG19" s="117"/>
      <c r="AH19" s="118"/>
      <c r="AI19" s="118"/>
      <c r="AJ19" s="152"/>
      <c r="AK19" s="117"/>
      <c r="AL19" s="152"/>
      <c r="AM19" s="154"/>
      <c r="AN19" s="155"/>
      <c r="AO19" s="155"/>
      <c r="AP19" s="155"/>
      <c r="AQ19" s="155"/>
      <c r="AR19" s="155"/>
      <c r="AS19" s="155"/>
      <c r="AT19" s="155"/>
      <c r="AU19" s="155"/>
      <c r="AV19" s="156"/>
      <c r="AW19" s="117"/>
      <c r="AX19" s="152"/>
      <c r="AY19" s="160" t="s">
        <v>49</v>
      </c>
      <c r="AZ19" s="161"/>
      <c r="BA19" s="164"/>
      <c r="BB19" s="165"/>
      <c r="BC19" s="165"/>
      <c r="BD19" s="263"/>
      <c r="BE19" s="264"/>
      <c r="BF19" s="265"/>
      <c r="BG19" s="268"/>
      <c r="BH19" s="269"/>
      <c r="BI19" s="272"/>
      <c r="BJ19" s="165"/>
      <c r="BK19" s="165"/>
      <c r="BL19" s="252"/>
      <c r="BM19" s="253">
        <v>1</v>
      </c>
      <c r="BN19" s="166"/>
      <c r="BO19" s="58" t="s">
        <v>46</v>
      </c>
      <c r="BP19" s="166">
        <v>2</v>
      </c>
      <c r="BQ19" s="167"/>
      <c r="BR19" s="254"/>
      <c r="BS19" s="255"/>
      <c r="BT19" s="255"/>
      <c r="BU19" s="255"/>
      <c r="BV19" s="255"/>
      <c r="BW19" s="255"/>
      <c r="BX19" s="256"/>
    </row>
    <row r="20" spans="1:78" ht="12" customHeight="1" x14ac:dyDescent="0.2">
      <c r="C20" s="235"/>
      <c r="D20" s="234"/>
      <c r="E20" s="238"/>
      <c r="F20" s="239"/>
      <c r="G20" s="243"/>
      <c r="H20" s="244"/>
      <c r="I20" s="244"/>
      <c r="J20" s="245"/>
      <c r="K20" s="249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1"/>
      <c r="AE20" s="100"/>
      <c r="AF20" s="153"/>
      <c r="AG20" s="100"/>
      <c r="AH20" s="101"/>
      <c r="AI20" s="101"/>
      <c r="AJ20" s="153"/>
      <c r="AK20" s="100"/>
      <c r="AL20" s="153"/>
      <c r="AM20" s="157"/>
      <c r="AN20" s="158"/>
      <c r="AO20" s="158"/>
      <c r="AP20" s="158"/>
      <c r="AQ20" s="158"/>
      <c r="AR20" s="158"/>
      <c r="AS20" s="158"/>
      <c r="AT20" s="158"/>
      <c r="AU20" s="158"/>
      <c r="AV20" s="159"/>
      <c r="AW20" s="100"/>
      <c r="AX20" s="153"/>
      <c r="AY20" s="162"/>
      <c r="AZ20" s="163"/>
      <c r="BA20" s="164"/>
      <c r="BB20" s="165"/>
      <c r="BC20" s="165"/>
      <c r="BD20" s="263"/>
      <c r="BE20" s="266"/>
      <c r="BF20" s="267"/>
      <c r="BG20" s="270"/>
      <c r="BH20" s="271"/>
      <c r="BI20" s="272"/>
      <c r="BJ20" s="165"/>
      <c r="BK20" s="165"/>
      <c r="BL20" s="252"/>
      <c r="BM20" s="260">
        <v>3</v>
      </c>
      <c r="BN20" s="261"/>
      <c r="BO20" s="59" t="s">
        <v>46</v>
      </c>
      <c r="BP20" s="261">
        <v>4</v>
      </c>
      <c r="BQ20" s="262"/>
      <c r="BR20" s="257"/>
      <c r="BS20" s="258"/>
      <c r="BT20" s="258"/>
      <c r="BU20" s="258"/>
      <c r="BV20" s="258"/>
      <c r="BW20" s="258"/>
      <c r="BX20" s="259"/>
    </row>
    <row r="21" spans="1:78" ht="12" customHeight="1" x14ac:dyDescent="0.2">
      <c r="C21" s="233" t="s">
        <v>21</v>
      </c>
      <c r="D21" s="234"/>
      <c r="E21" s="236"/>
      <c r="F21" s="237"/>
      <c r="G21" s="240"/>
      <c r="H21" s="241"/>
      <c r="I21" s="241"/>
      <c r="J21" s="242"/>
      <c r="K21" s="246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8"/>
      <c r="AE21" s="117"/>
      <c r="AF21" s="152"/>
      <c r="AG21" s="117"/>
      <c r="AH21" s="118"/>
      <c r="AI21" s="118"/>
      <c r="AJ21" s="152"/>
      <c r="AK21" s="117"/>
      <c r="AL21" s="152"/>
      <c r="AM21" s="154"/>
      <c r="AN21" s="155"/>
      <c r="AO21" s="155"/>
      <c r="AP21" s="155"/>
      <c r="AQ21" s="155"/>
      <c r="AR21" s="155"/>
      <c r="AS21" s="155"/>
      <c r="AT21" s="155"/>
      <c r="AU21" s="155"/>
      <c r="AV21" s="156"/>
      <c r="AW21" s="117"/>
      <c r="AX21" s="152"/>
      <c r="AY21" s="160" t="s">
        <v>49</v>
      </c>
      <c r="AZ21" s="161"/>
      <c r="BA21" s="272"/>
      <c r="BB21" s="165"/>
      <c r="BC21" s="165"/>
      <c r="BD21" s="252"/>
      <c r="BE21" s="264"/>
      <c r="BF21" s="265"/>
      <c r="BG21" s="268"/>
      <c r="BH21" s="269"/>
      <c r="BI21" s="272"/>
      <c r="BJ21" s="165"/>
      <c r="BK21" s="165"/>
      <c r="BL21" s="252"/>
      <c r="BM21" s="253">
        <v>1</v>
      </c>
      <c r="BN21" s="166"/>
      <c r="BO21" s="58" t="s">
        <v>46</v>
      </c>
      <c r="BP21" s="166">
        <v>2</v>
      </c>
      <c r="BQ21" s="167"/>
      <c r="BR21" s="254"/>
      <c r="BS21" s="255"/>
      <c r="BT21" s="255"/>
      <c r="BU21" s="255"/>
      <c r="BV21" s="255"/>
      <c r="BW21" s="255"/>
      <c r="BX21" s="256"/>
    </row>
    <row r="22" spans="1:78" ht="12" customHeight="1" x14ac:dyDescent="0.2">
      <c r="C22" s="235"/>
      <c r="D22" s="234"/>
      <c r="E22" s="238"/>
      <c r="F22" s="239"/>
      <c r="G22" s="243"/>
      <c r="H22" s="244"/>
      <c r="I22" s="244"/>
      <c r="J22" s="245"/>
      <c r="K22" s="249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1"/>
      <c r="AE22" s="100"/>
      <c r="AF22" s="153"/>
      <c r="AG22" s="100"/>
      <c r="AH22" s="101"/>
      <c r="AI22" s="101"/>
      <c r="AJ22" s="153"/>
      <c r="AK22" s="100"/>
      <c r="AL22" s="153"/>
      <c r="AM22" s="157"/>
      <c r="AN22" s="158"/>
      <c r="AO22" s="158"/>
      <c r="AP22" s="158"/>
      <c r="AQ22" s="158"/>
      <c r="AR22" s="158"/>
      <c r="AS22" s="158"/>
      <c r="AT22" s="158"/>
      <c r="AU22" s="158"/>
      <c r="AV22" s="159"/>
      <c r="AW22" s="100"/>
      <c r="AX22" s="153"/>
      <c r="AY22" s="162"/>
      <c r="AZ22" s="163"/>
      <c r="BA22" s="272"/>
      <c r="BB22" s="165"/>
      <c r="BC22" s="165"/>
      <c r="BD22" s="252"/>
      <c r="BE22" s="266"/>
      <c r="BF22" s="267"/>
      <c r="BG22" s="270"/>
      <c r="BH22" s="271"/>
      <c r="BI22" s="272"/>
      <c r="BJ22" s="165"/>
      <c r="BK22" s="165"/>
      <c r="BL22" s="252"/>
      <c r="BM22" s="260">
        <v>3</v>
      </c>
      <c r="BN22" s="261"/>
      <c r="BO22" s="59" t="s">
        <v>46</v>
      </c>
      <c r="BP22" s="261">
        <v>4</v>
      </c>
      <c r="BQ22" s="262"/>
      <c r="BR22" s="257"/>
      <c r="BS22" s="258"/>
      <c r="BT22" s="258"/>
      <c r="BU22" s="258"/>
      <c r="BV22" s="258"/>
      <c r="BW22" s="258"/>
      <c r="BX22" s="259"/>
    </row>
    <row r="23" spans="1:78" ht="12" customHeight="1" x14ac:dyDescent="0.2">
      <c r="C23" s="233" t="s">
        <v>22</v>
      </c>
      <c r="D23" s="234"/>
      <c r="E23" s="236"/>
      <c r="F23" s="237"/>
      <c r="G23" s="240"/>
      <c r="H23" s="241"/>
      <c r="I23" s="241"/>
      <c r="J23" s="242"/>
      <c r="K23" s="246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8"/>
      <c r="AE23" s="117"/>
      <c r="AF23" s="152"/>
      <c r="AG23" s="117"/>
      <c r="AH23" s="118"/>
      <c r="AI23" s="118"/>
      <c r="AJ23" s="152"/>
      <c r="AK23" s="117"/>
      <c r="AL23" s="152"/>
      <c r="AM23" s="154"/>
      <c r="AN23" s="155"/>
      <c r="AO23" s="155"/>
      <c r="AP23" s="155"/>
      <c r="AQ23" s="155"/>
      <c r="AR23" s="155"/>
      <c r="AS23" s="155"/>
      <c r="AT23" s="155"/>
      <c r="AU23" s="155"/>
      <c r="AV23" s="156"/>
      <c r="AW23" s="117"/>
      <c r="AX23" s="152"/>
      <c r="AY23" s="160" t="s">
        <v>49</v>
      </c>
      <c r="AZ23" s="161"/>
      <c r="BA23" s="164"/>
      <c r="BB23" s="165"/>
      <c r="BC23" s="165"/>
      <c r="BD23" s="263"/>
      <c r="BE23" s="264"/>
      <c r="BF23" s="265"/>
      <c r="BG23" s="268"/>
      <c r="BH23" s="269"/>
      <c r="BI23" s="272"/>
      <c r="BJ23" s="165"/>
      <c r="BK23" s="165"/>
      <c r="BL23" s="252"/>
      <c r="BM23" s="253">
        <v>1</v>
      </c>
      <c r="BN23" s="166"/>
      <c r="BO23" s="58" t="s">
        <v>46</v>
      </c>
      <c r="BP23" s="166">
        <v>2</v>
      </c>
      <c r="BQ23" s="167"/>
      <c r="BR23" s="254"/>
      <c r="BS23" s="255"/>
      <c r="BT23" s="255"/>
      <c r="BU23" s="255"/>
      <c r="BV23" s="255"/>
      <c r="BW23" s="255"/>
      <c r="BX23" s="256"/>
    </row>
    <row r="24" spans="1:78" ht="12" customHeight="1" x14ac:dyDescent="0.2">
      <c r="C24" s="235"/>
      <c r="D24" s="234"/>
      <c r="E24" s="238"/>
      <c r="F24" s="239"/>
      <c r="G24" s="243"/>
      <c r="H24" s="244"/>
      <c r="I24" s="244"/>
      <c r="J24" s="245"/>
      <c r="K24" s="249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1"/>
      <c r="AE24" s="100"/>
      <c r="AF24" s="153"/>
      <c r="AG24" s="100"/>
      <c r="AH24" s="101"/>
      <c r="AI24" s="101"/>
      <c r="AJ24" s="153"/>
      <c r="AK24" s="100"/>
      <c r="AL24" s="153"/>
      <c r="AM24" s="157"/>
      <c r="AN24" s="158"/>
      <c r="AO24" s="158"/>
      <c r="AP24" s="158"/>
      <c r="AQ24" s="158"/>
      <c r="AR24" s="158"/>
      <c r="AS24" s="158"/>
      <c r="AT24" s="158"/>
      <c r="AU24" s="158"/>
      <c r="AV24" s="159"/>
      <c r="AW24" s="100"/>
      <c r="AX24" s="153"/>
      <c r="AY24" s="162"/>
      <c r="AZ24" s="163"/>
      <c r="BA24" s="164"/>
      <c r="BB24" s="165"/>
      <c r="BC24" s="165"/>
      <c r="BD24" s="263"/>
      <c r="BE24" s="266"/>
      <c r="BF24" s="267"/>
      <c r="BG24" s="270"/>
      <c r="BH24" s="271"/>
      <c r="BI24" s="272"/>
      <c r="BJ24" s="165"/>
      <c r="BK24" s="165"/>
      <c r="BL24" s="252"/>
      <c r="BM24" s="260">
        <v>3</v>
      </c>
      <c r="BN24" s="261"/>
      <c r="BO24" s="59" t="s">
        <v>46</v>
      </c>
      <c r="BP24" s="261">
        <v>4</v>
      </c>
      <c r="BQ24" s="262"/>
      <c r="BR24" s="257"/>
      <c r="BS24" s="258"/>
      <c r="BT24" s="258"/>
      <c r="BU24" s="258"/>
      <c r="BV24" s="258"/>
      <c r="BW24" s="258"/>
      <c r="BX24" s="259"/>
    </row>
    <row r="25" spans="1:78" ht="12" customHeight="1" x14ac:dyDescent="0.2">
      <c r="C25" s="233" t="s">
        <v>23</v>
      </c>
      <c r="D25" s="234"/>
      <c r="E25" s="236" t="s">
        <v>53</v>
      </c>
      <c r="F25" s="237"/>
      <c r="G25" s="240"/>
      <c r="H25" s="241"/>
      <c r="I25" s="241"/>
      <c r="J25" s="242"/>
      <c r="K25" s="246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8"/>
      <c r="AE25" s="117"/>
      <c r="AF25" s="152"/>
      <c r="AG25" s="117"/>
      <c r="AH25" s="118"/>
      <c r="AI25" s="118"/>
      <c r="AJ25" s="152"/>
      <c r="AK25" s="117"/>
      <c r="AL25" s="152"/>
      <c r="AM25" s="154"/>
      <c r="AN25" s="155"/>
      <c r="AO25" s="155"/>
      <c r="AP25" s="155"/>
      <c r="AQ25" s="155"/>
      <c r="AR25" s="155"/>
      <c r="AS25" s="155"/>
      <c r="AT25" s="155"/>
      <c r="AU25" s="155"/>
      <c r="AV25" s="156"/>
      <c r="AW25" s="117"/>
      <c r="AX25" s="152"/>
      <c r="AY25" s="160" t="s">
        <v>49</v>
      </c>
      <c r="AZ25" s="161"/>
      <c r="BA25" s="164"/>
      <c r="BB25" s="165"/>
      <c r="BC25" s="165"/>
      <c r="BD25" s="263"/>
      <c r="BE25" s="264"/>
      <c r="BF25" s="265"/>
      <c r="BG25" s="268"/>
      <c r="BH25" s="269"/>
      <c r="BI25" s="272"/>
      <c r="BJ25" s="165"/>
      <c r="BK25" s="165"/>
      <c r="BL25" s="252"/>
      <c r="BM25" s="253">
        <v>1</v>
      </c>
      <c r="BN25" s="166"/>
      <c r="BO25" s="58" t="s">
        <v>46</v>
      </c>
      <c r="BP25" s="166">
        <v>2</v>
      </c>
      <c r="BQ25" s="167"/>
      <c r="BR25" s="254"/>
      <c r="BS25" s="255"/>
      <c r="BT25" s="255"/>
      <c r="BU25" s="255"/>
      <c r="BV25" s="255"/>
      <c r="BW25" s="255"/>
      <c r="BX25" s="256"/>
    </row>
    <row r="26" spans="1:78" ht="12" customHeight="1" x14ac:dyDescent="0.2">
      <c r="C26" s="235"/>
      <c r="D26" s="234"/>
      <c r="E26" s="238"/>
      <c r="F26" s="239"/>
      <c r="G26" s="243"/>
      <c r="H26" s="244"/>
      <c r="I26" s="244"/>
      <c r="J26" s="245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1"/>
      <c r="AE26" s="100"/>
      <c r="AF26" s="153"/>
      <c r="AG26" s="100"/>
      <c r="AH26" s="101"/>
      <c r="AI26" s="101"/>
      <c r="AJ26" s="153"/>
      <c r="AK26" s="100"/>
      <c r="AL26" s="153"/>
      <c r="AM26" s="157"/>
      <c r="AN26" s="158"/>
      <c r="AO26" s="158"/>
      <c r="AP26" s="158"/>
      <c r="AQ26" s="158"/>
      <c r="AR26" s="158"/>
      <c r="AS26" s="158"/>
      <c r="AT26" s="158"/>
      <c r="AU26" s="158"/>
      <c r="AV26" s="159"/>
      <c r="AW26" s="100"/>
      <c r="AX26" s="153"/>
      <c r="AY26" s="162"/>
      <c r="AZ26" s="163"/>
      <c r="BA26" s="164"/>
      <c r="BB26" s="165"/>
      <c r="BC26" s="165"/>
      <c r="BD26" s="263"/>
      <c r="BE26" s="266"/>
      <c r="BF26" s="267"/>
      <c r="BG26" s="270"/>
      <c r="BH26" s="271"/>
      <c r="BI26" s="272"/>
      <c r="BJ26" s="165"/>
      <c r="BK26" s="165"/>
      <c r="BL26" s="252"/>
      <c r="BM26" s="260">
        <v>3</v>
      </c>
      <c r="BN26" s="261"/>
      <c r="BO26" s="59" t="s">
        <v>46</v>
      </c>
      <c r="BP26" s="261">
        <v>4</v>
      </c>
      <c r="BQ26" s="262"/>
      <c r="BR26" s="257"/>
      <c r="BS26" s="258"/>
      <c r="BT26" s="258"/>
      <c r="BU26" s="258"/>
      <c r="BV26" s="258"/>
      <c r="BW26" s="258"/>
      <c r="BX26" s="259"/>
    </row>
    <row r="27" spans="1:78" ht="12" customHeight="1" x14ac:dyDescent="0.2">
      <c r="C27" s="233" t="s">
        <v>24</v>
      </c>
      <c r="D27" s="234"/>
      <c r="E27" s="236"/>
      <c r="F27" s="237"/>
      <c r="G27" s="240"/>
      <c r="H27" s="241"/>
      <c r="I27" s="241"/>
      <c r="J27" s="242"/>
      <c r="K27" s="246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8"/>
      <c r="AE27" s="117"/>
      <c r="AF27" s="152"/>
      <c r="AG27" s="117"/>
      <c r="AH27" s="118"/>
      <c r="AI27" s="118"/>
      <c r="AJ27" s="152"/>
      <c r="AK27" s="117"/>
      <c r="AL27" s="152"/>
      <c r="AM27" s="154"/>
      <c r="AN27" s="155"/>
      <c r="AO27" s="155"/>
      <c r="AP27" s="155"/>
      <c r="AQ27" s="155"/>
      <c r="AR27" s="155"/>
      <c r="AS27" s="155"/>
      <c r="AT27" s="155"/>
      <c r="AU27" s="155"/>
      <c r="AV27" s="156"/>
      <c r="AW27" s="117"/>
      <c r="AX27" s="152"/>
      <c r="AY27" s="160" t="s">
        <v>49</v>
      </c>
      <c r="AZ27" s="161"/>
      <c r="BA27" s="272"/>
      <c r="BB27" s="165"/>
      <c r="BC27" s="165"/>
      <c r="BD27" s="252"/>
      <c r="BE27" s="264"/>
      <c r="BF27" s="265"/>
      <c r="BG27" s="268"/>
      <c r="BH27" s="269"/>
      <c r="BI27" s="272"/>
      <c r="BJ27" s="165"/>
      <c r="BK27" s="165"/>
      <c r="BL27" s="252"/>
      <c r="BM27" s="253">
        <v>1</v>
      </c>
      <c r="BN27" s="166"/>
      <c r="BO27" s="58" t="s">
        <v>46</v>
      </c>
      <c r="BP27" s="166">
        <v>2</v>
      </c>
      <c r="BQ27" s="167"/>
      <c r="BR27" s="254"/>
      <c r="BS27" s="255"/>
      <c r="BT27" s="255"/>
      <c r="BU27" s="255"/>
      <c r="BV27" s="255"/>
      <c r="BW27" s="255"/>
      <c r="BX27" s="256"/>
    </row>
    <row r="28" spans="1:78" ht="12" customHeight="1" x14ac:dyDescent="0.2">
      <c r="C28" s="235"/>
      <c r="D28" s="234"/>
      <c r="E28" s="238"/>
      <c r="F28" s="239"/>
      <c r="G28" s="243"/>
      <c r="H28" s="244"/>
      <c r="I28" s="244"/>
      <c r="J28" s="245"/>
      <c r="K28" s="249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1"/>
      <c r="AE28" s="100"/>
      <c r="AF28" s="153"/>
      <c r="AG28" s="100"/>
      <c r="AH28" s="101"/>
      <c r="AI28" s="101"/>
      <c r="AJ28" s="153"/>
      <c r="AK28" s="100"/>
      <c r="AL28" s="153"/>
      <c r="AM28" s="157"/>
      <c r="AN28" s="158"/>
      <c r="AO28" s="158"/>
      <c r="AP28" s="158"/>
      <c r="AQ28" s="158"/>
      <c r="AR28" s="158"/>
      <c r="AS28" s="158"/>
      <c r="AT28" s="158"/>
      <c r="AU28" s="158"/>
      <c r="AV28" s="159"/>
      <c r="AW28" s="100"/>
      <c r="AX28" s="153"/>
      <c r="AY28" s="162"/>
      <c r="AZ28" s="163"/>
      <c r="BA28" s="272"/>
      <c r="BB28" s="165"/>
      <c r="BC28" s="165"/>
      <c r="BD28" s="252"/>
      <c r="BE28" s="266"/>
      <c r="BF28" s="267"/>
      <c r="BG28" s="270"/>
      <c r="BH28" s="271"/>
      <c r="BI28" s="272"/>
      <c r="BJ28" s="165"/>
      <c r="BK28" s="165"/>
      <c r="BL28" s="252"/>
      <c r="BM28" s="260">
        <v>3</v>
      </c>
      <c r="BN28" s="261"/>
      <c r="BO28" s="59" t="s">
        <v>46</v>
      </c>
      <c r="BP28" s="261">
        <v>4</v>
      </c>
      <c r="BQ28" s="262"/>
      <c r="BR28" s="257"/>
      <c r="BS28" s="258"/>
      <c r="BT28" s="258"/>
      <c r="BU28" s="258"/>
      <c r="BV28" s="258"/>
      <c r="BW28" s="258"/>
      <c r="BX28" s="259"/>
    </row>
    <row r="29" spans="1:78" ht="12" customHeight="1" x14ac:dyDescent="0.2">
      <c r="C29" s="233" t="s">
        <v>25</v>
      </c>
      <c r="D29" s="234"/>
      <c r="E29" s="236" t="s">
        <v>53</v>
      </c>
      <c r="F29" s="237"/>
      <c r="G29" s="240"/>
      <c r="H29" s="241"/>
      <c r="I29" s="241"/>
      <c r="J29" s="242"/>
      <c r="K29" s="246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8"/>
      <c r="AE29" s="117"/>
      <c r="AF29" s="152"/>
      <c r="AG29" s="117"/>
      <c r="AH29" s="118"/>
      <c r="AI29" s="118"/>
      <c r="AJ29" s="152"/>
      <c r="AK29" s="117"/>
      <c r="AL29" s="152"/>
      <c r="AM29" s="154"/>
      <c r="AN29" s="155"/>
      <c r="AO29" s="155"/>
      <c r="AP29" s="155"/>
      <c r="AQ29" s="155"/>
      <c r="AR29" s="155"/>
      <c r="AS29" s="155"/>
      <c r="AT29" s="155"/>
      <c r="AU29" s="155"/>
      <c r="AV29" s="156"/>
      <c r="AW29" s="117"/>
      <c r="AX29" s="152"/>
      <c r="AY29" s="160" t="s">
        <v>49</v>
      </c>
      <c r="AZ29" s="161"/>
      <c r="BA29" s="272"/>
      <c r="BB29" s="165"/>
      <c r="BC29" s="165"/>
      <c r="BD29" s="252"/>
      <c r="BE29" s="264"/>
      <c r="BF29" s="265"/>
      <c r="BG29" s="268"/>
      <c r="BH29" s="269"/>
      <c r="BI29" s="272"/>
      <c r="BJ29" s="165"/>
      <c r="BK29" s="165"/>
      <c r="BL29" s="252"/>
      <c r="BM29" s="253">
        <v>1</v>
      </c>
      <c r="BN29" s="166"/>
      <c r="BO29" s="58" t="s">
        <v>46</v>
      </c>
      <c r="BP29" s="166">
        <v>2</v>
      </c>
      <c r="BQ29" s="167"/>
      <c r="BR29" s="254"/>
      <c r="BS29" s="255"/>
      <c r="BT29" s="255"/>
      <c r="BU29" s="255"/>
      <c r="BV29" s="255"/>
      <c r="BW29" s="255"/>
      <c r="BX29" s="256"/>
    </row>
    <row r="30" spans="1:78" ht="12" customHeight="1" x14ac:dyDescent="0.2">
      <c r="C30" s="235"/>
      <c r="D30" s="234"/>
      <c r="E30" s="238"/>
      <c r="F30" s="239"/>
      <c r="G30" s="243"/>
      <c r="H30" s="244"/>
      <c r="I30" s="244"/>
      <c r="J30" s="245"/>
      <c r="K30" s="249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1"/>
      <c r="AE30" s="100"/>
      <c r="AF30" s="153"/>
      <c r="AG30" s="100"/>
      <c r="AH30" s="101"/>
      <c r="AI30" s="101"/>
      <c r="AJ30" s="153"/>
      <c r="AK30" s="100"/>
      <c r="AL30" s="153"/>
      <c r="AM30" s="157"/>
      <c r="AN30" s="158"/>
      <c r="AO30" s="158"/>
      <c r="AP30" s="158"/>
      <c r="AQ30" s="158"/>
      <c r="AR30" s="158"/>
      <c r="AS30" s="158"/>
      <c r="AT30" s="158"/>
      <c r="AU30" s="158"/>
      <c r="AV30" s="159"/>
      <c r="AW30" s="100"/>
      <c r="AX30" s="153"/>
      <c r="AY30" s="162"/>
      <c r="AZ30" s="163"/>
      <c r="BA30" s="272"/>
      <c r="BB30" s="165"/>
      <c r="BC30" s="165"/>
      <c r="BD30" s="252"/>
      <c r="BE30" s="266"/>
      <c r="BF30" s="267"/>
      <c r="BG30" s="270"/>
      <c r="BH30" s="271"/>
      <c r="BI30" s="272"/>
      <c r="BJ30" s="165"/>
      <c r="BK30" s="165"/>
      <c r="BL30" s="252"/>
      <c r="BM30" s="260">
        <v>3</v>
      </c>
      <c r="BN30" s="261"/>
      <c r="BO30" s="59" t="s">
        <v>46</v>
      </c>
      <c r="BP30" s="261">
        <v>4</v>
      </c>
      <c r="BQ30" s="262"/>
      <c r="BR30" s="257"/>
      <c r="BS30" s="258"/>
      <c r="BT30" s="258"/>
      <c r="BU30" s="258"/>
      <c r="BV30" s="258"/>
      <c r="BW30" s="258"/>
      <c r="BX30" s="259"/>
    </row>
    <row r="31" spans="1:78" ht="12" customHeight="1" x14ac:dyDescent="0.2">
      <c r="C31" s="233" t="s">
        <v>26</v>
      </c>
      <c r="D31" s="234"/>
      <c r="E31" s="236"/>
      <c r="F31" s="237"/>
      <c r="G31" s="240"/>
      <c r="H31" s="241"/>
      <c r="I31" s="241"/>
      <c r="J31" s="242"/>
      <c r="K31" s="246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8"/>
      <c r="AE31" s="117"/>
      <c r="AF31" s="152"/>
      <c r="AG31" s="117"/>
      <c r="AH31" s="118"/>
      <c r="AI31" s="118"/>
      <c r="AJ31" s="152"/>
      <c r="AK31" s="117"/>
      <c r="AL31" s="152"/>
      <c r="AM31" s="154"/>
      <c r="AN31" s="155"/>
      <c r="AO31" s="155"/>
      <c r="AP31" s="155"/>
      <c r="AQ31" s="155"/>
      <c r="AR31" s="155"/>
      <c r="AS31" s="155"/>
      <c r="AT31" s="155"/>
      <c r="AU31" s="155"/>
      <c r="AV31" s="156"/>
      <c r="AW31" s="117"/>
      <c r="AX31" s="152"/>
      <c r="AY31" s="160" t="s">
        <v>49</v>
      </c>
      <c r="AZ31" s="161"/>
      <c r="BA31" s="164"/>
      <c r="BB31" s="165"/>
      <c r="BC31" s="165"/>
      <c r="BD31" s="263"/>
      <c r="BE31" s="264"/>
      <c r="BF31" s="265"/>
      <c r="BG31" s="268"/>
      <c r="BH31" s="269"/>
      <c r="BI31" s="272"/>
      <c r="BJ31" s="165"/>
      <c r="BK31" s="165"/>
      <c r="BL31" s="252"/>
      <c r="BM31" s="253">
        <v>1</v>
      </c>
      <c r="BN31" s="166"/>
      <c r="BO31" s="58" t="s">
        <v>46</v>
      </c>
      <c r="BP31" s="166">
        <v>2</v>
      </c>
      <c r="BQ31" s="167"/>
      <c r="BR31" s="254"/>
      <c r="BS31" s="255"/>
      <c r="BT31" s="255"/>
      <c r="BU31" s="255"/>
      <c r="BV31" s="255"/>
      <c r="BW31" s="255"/>
      <c r="BX31" s="256"/>
    </row>
    <row r="32" spans="1:78" ht="12" customHeight="1" x14ac:dyDescent="0.2">
      <c r="C32" s="235"/>
      <c r="D32" s="234"/>
      <c r="E32" s="238"/>
      <c r="F32" s="239"/>
      <c r="G32" s="243"/>
      <c r="H32" s="244"/>
      <c r="I32" s="244"/>
      <c r="J32" s="245"/>
      <c r="K32" s="249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1"/>
      <c r="AE32" s="100"/>
      <c r="AF32" s="153"/>
      <c r="AG32" s="100"/>
      <c r="AH32" s="101"/>
      <c r="AI32" s="101"/>
      <c r="AJ32" s="153"/>
      <c r="AK32" s="100"/>
      <c r="AL32" s="153"/>
      <c r="AM32" s="157"/>
      <c r="AN32" s="158"/>
      <c r="AO32" s="158"/>
      <c r="AP32" s="158"/>
      <c r="AQ32" s="158"/>
      <c r="AR32" s="158"/>
      <c r="AS32" s="158"/>
      <c r="AT32" s="158"/>
      <c r="AU32" s="158"/>
      <c r="AV32" s="159"/>
      <c r="AW32" s="100"/>
      <c r="AX32" s="153"/>
      <c r="AY32" s="162"/>
      <c r="AZ32" s="163"/>
      <c r="BA32" s="164"/>
      <c r="BB32" s="165"/>
      <c r="BC32" s="165"/>
      <c r="BD32" s="263"/>
      <c r="BE32" s="266"/>
      <c r="BF32" s="267"/>
      <c r="BG32" s="270"/>
      <c r="BH32" s="271"/>
      <c r="BI32" s="272"/>
      <c r="BJ32" s="165"/>
      <c r="BK32" s="165"/>
      <c r="BL32" s="252"/>
      <c r="BM32" s="260">
        <v>3</v>
      </c>
      <c r="BN32" s="261"/>
      <c r="BO32" s="59" t="s">
        <v>46</v>
      </c>
      <c r="BP32" s="261">
        <v>4</v>
      </c>
      <c r="BQ32" s="262"/>
      <c r="BR32" s="257"/>
      <c r="BS32" s="258"/>
      <c r="BT32" s="258"/>
      <c r="BU32" s="258"/>
      <c r="BV32" s="258"/>
      <c r="BW32" s="258"/>
      <c r="BX32" s="259"/>
    </row>
    <row r="33" spans="1:76" ht="12" customHeight="1" x14ac:dyDescent="0.2">
      <c r="C33" s="233" t="s">
        <v>27</v>
      </c>
      <c r="D33" s="234"/>
      <c r="E33" s="236"/>
      <c r="F33" s="237"/>
      <c r="G33" s="240"/>
      <c r="H33" s="241"/>
      <c r="I33" s="241"/>
      <c r="J33" s="242"/>
      <c r="K33" s="246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8"/>
      <c r="AE33" s="117"/>
      <c r="AF33" s="152"/>
      <c r="AG33" s="117"/>
      <c r="AH33" s="118"/>
      <c r="AI33" s="118"/>
      <c r="AJ33" s="152"/>
      <c r="AK33" s="117"/>
      <c r="AL33" s="152"/>
      <c r="AM33" s="154"/>
      <c r="AN33" s="155"/>
      <c r="AO33" s="155"/>
      <c r="AP33" s="155"/>
      <c r="AQ33" s="155"/>
      <c r="AR33" s="155"/>
      <c r="AS33" s="155"/>
      <c r="AT33" s="155"/>
      <c r="AU33" s="155"/>
      <c r="AV33" s="156"/>
      <c r="AW33" s="117"/>
      <c r="AX33" s="152"/>
      <c r="AY33" s="160" t="s">
        <v>49</v>
      </c>
      <c r="AZ33" s="161"/>
      <c r="BA33" s="164"/>
      <c r="BB33" s="165"/>
      <c r="BC33" s="165"/>
      <c r="BD33" s="263"/>
      <c r="BE33" s="264"/>
      <c r="BF33" s="265"/>
      <c r="BG33" s="268"/>
      <c r="BH33" s="269"/>
      <c r="BI33" s="272"/>
      <c r="BJ33" s="165"/>
      <c r="BK33" s="165"/>
      <c r="BL33" s="252"/>
      <c r="BM33" s="253">
        <v>1</v>
      </c>
      <c r="BN33" s="166"/>
      <c r="BO33" s="58" t="s">
        <v>46</v>
      </c>
      <c r="BP33" s="166">
        <v>2</v>
      </c>
      <c r="BQ33" s="167"/>
      <c r="BR33" s="254"/>
      <c r="BS33" s="255"/>
      <c r="BT33" s="255"/>
      <c r="BU33" s="255"/>
      <c r="BV33" s="255"/>
      <c r="BW33" s="255"/>
      <c r="BX33" s="256"/>
    </row>
    <row r="34" spans="1:76" ht="12" customHeight="1" x14ac:dyDescent="0.2">
      <c r="C34" s="235"/>
      <c r="D34" s="234"/>
      <c r="E34" s="238"/>
      <c r="F34" s="239"/>
      <c r="G34" s="243"/>
      <c r="H34" s="244"/>
      <c r="I34" s="244"/>
      <c r="J34" s="245"/>
      <c r="K34" s="249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1"/>
      <c r="AE34" s="100"/>
      <c r="AF34" s="153"/>
      <c r="AG34" s="100"/>
      <c r="AH34" s="101"/>
      <c r="AI34" s="101"/>
      <c r="AJ34" s="153"/>
      <c r="AK34" s="100"/>
      <c r="AL34" s="153"/>
      <c r="AM34" s="157"/>
      <c r="AN34" s="158"/>
      <c r="AO34" s="158"/>
      <c r="AP34" s="158"/>
      <c r="AQ34" s="158"/>
      <c r="AR34" s="158"/>
      <c r="AS34" s="158"/>
      <c r="AT34" s="158"/>
      <c r="AU34" s="158"/>
      <c r="AV34" s="159"/>
      <c r="AW34" s="100"/>
      <c r="AX34" s="153"/>
      <c r="AY34" s="162"/>
      <c r="AZ34" s="163"/>
      <c r="BA34" s="164"/>
      <c r="BB34" s="165"/>
      <c r="BC34" s="165"/>
      <c r="BD34" s="263"/>
      <c r="BE34" s="266"/>
      <c r="BF34" s="267"/>
      <c r="BG34" s="270"/>
      <c r="BH34" s="271"/>
      <c r="BI34" s="272"/>
      <c r="BJ34" s="165"/>
      <c r="BK34" s="165"/>
      <c r="BL34" s="252"/>
      <c r="BM34" s="260">
        <v>3</v>
      </c>
      <c r="BN34" s="261"/>
      <c r="BO34" s="59" t="s">
        <v>46</v>
      </c>
      <c r="BP34" s="261">
        <v>4</v>
      </c>
      <c r="BQ34" s="262"/>
      <c r="BR34" s="257"/>
      <c r="BS34" s="258"/>
      <c r="BT34" s="258"/>
      <c r="BU34" s="258"/>
      <c r="BV34" s="258"/>
      <c r="BW34" s="258"/>
      <c r="BX34" s="259"/>
    </row>
    <row r="35" spans="1:76" ht="12" customHeight="1" x14ac:dyDescent="0.2">
      <c r="C35" s="233" t="s">
        <v>28</v>
      </c>
      <c r="D35" s="234"/>
      <c r="E35" s="236"/>
      <c r="F35" s="237"/>
      <c r="G35" s="240"/>
      <c r="H35" s="241"/>
      <c r="I35" s="241"/>
      <c r="J35" s="242"/>
      <c r="K35" s="246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8"/>
      <c r="AE35" s="117"/>
      <c r="AF35" s="152"/>
      <c r="AG35" s="117"/>
      <c r="AH35" s="118"/>
      <c r="AI35" s="118"/>
      <c r="AJ35" s="152"/>
      <c r="AK35" s="117"/>
      <c r="AL35" s="152"/>
      <c r="AM35" s="154"/>
      <c r="AN35" s="155"/>
      <c r="AO35" s="155"/>
      <c r="AP35" s="155"/>
      <c r="AQ35" s="155"/>
      <c r="AR35" s="155"/>
      <c r="AS35" s="155"/>
      <c r="AT35" s="155"/>
      <c r="AU35" s="155"/>
      <c r="AV35" s="156"/>
      <c r="AW35" s="117"/>
      <c r="AX35" s="152"/>
      <c r="AY35" s="160" t="s">
        <v>49</v>
      </c>
      <c r="AZ35" s="161"/>
      <c r="BA35" s="164"/>
      <c r="BB35" s="165"/>
      <c r="BC35" s="165"/>
      <c r="BD35" s="263"/>
      <c r="BE35" s="264"/>
      <c r="BF35" s="265"/>
      <c r="BG35" s="268"/>
      <c r="BH35" s="269"/>
      <c r="BI35" s="272"/>
      <c r="BJ35" s="165"/>
      <c r="BK35" s="165"/>
      <c r="BL35" s="252"/>
      <c r="BM35" s="253">
        <v>1</v>
      </c>
      <c r="BN35" s="166"/>
      <c r="BO35" s="58" t="s">
        <v>46</v>
      </c>
      <c r="BP35" s="166">
        <v>2</v>
      </c>
      <c r="BQ35" s="167"/>
      <c r="BR35" s="254"/>
      <c r="BS35" s="255"/>
      <c r="BT35" s="255"/>
      <c r="BU35" s="255"/>
      <c r="BV35" s="255"/>
      <c r="BW35" s="255"/>
      <c r="BX35" s="256"/>
    </row>
    <row r="36" spans="1:76" ht="12" customHeight="1" x14ac:dyDescent="0.2">
      <c r="C36" s="235"/>
      <c r="D36" s="234"/>
      <c r="E36" s="238"/>
      <c r="F36" s="239"/>
      <c r="G36" s="243"/>
      <c r="H36" s="244"/>
      <c r="I36" s="244"/>
      <c r="J36" s="245"/>
      <c r="K36" s="249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1"/>
      <c r="AE36" s="100"/>
      <c r="AF36" s="153"/>
      <c r="AG36" s="100"/>
      <c r="AH36" s="101"/>
      <c r="AI36" s="101"/>
      <c r="AJ36" s="153"/>
      <c r="AK36" s="100"/>
      <c r="AL36" s="153"/>
      <c r="AM36" s="157"/>
      <c r="AN36" s="158"/>
      <c r="AO36" s="158"/>
      <c r="AP36" s="158"/>
      <c r="AQ36" s="158"/>
      <c r="AR36" s="158"/>
      <c r="AS36" s="158"/>
      <c r="AT36" s="158"/>
      <c r="AU36" s="158"/>
      <c r="AV36" s="159"/>
      <c r="AW36" s="100"/>
      <c r="AX36" s="153"/>
      <c r="AY36" s="162"/>
      <c r="AZ36" s="163"/>
      <c r="BA36" s="164"/>
      <c r="BB36" s="165"/>
      <c r="BC36" s="165"/>
      <c r="BD36" s="263"/>
      <c r="BE36" s="266"/>
      <c r="BF36" s="267"/>
      <c r="BG36" s="270"/>
      <c r="BH36" s="271"/>
      <c r="BI36" s="272"/>
      <c r="BJ36" s="165"/>
      <c r="BK36" s="165"/>
      <c r="BL36" s="252"/>
      <c r="BM36" s="260">
        <v>3</v>
      </c>
      <c r="BN36" s="261"/>
      <c r="BO36" s="59" t="s">
        <v>46</v>
      </c>
      <c r="BP36" s="261">
        <v>4</v>
      </c>
      <c r="BQ36" s="262"/>
      <c r="BR36" s="257"/>
      <c r="BS36" s="258"/>
      <c r="BT36" s="258"/>
      <c r="BU36" s="258"/>
      <c r="BV36" s="258"/>
      <c r="BW36" s="258"/>
      <c r="BX36" s="259"/>
    </row>
    <row r="37" spans="1:76" ht="12" customHeight="1" x14ac:dyDescent="0.2">
      <c r="A37" s="27"/>
      <c r="B37" s="27"/>
      <c r="C37" s="233" t="s">
        <v>29</v>
      </c>
      <c r="D37" s="234"/>
      <c r="E37" s="236"/>
      <c r="F37" s="237"/>
      <c r="G37" s="240"/>
      <c r="H37" s="241"/>
      <c r="I37" s="241"/>
      <c r="J37" s="242"/>
      <c r="K37" s="246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8"/>
      <c r="AE37" s="117"/>
      <c r="AF37" s="152"/>
      <c r="AG37" s="117"/>
      <c r="AH37" s="118"/>
      <c r="AI37" s="118"/>
      <c r="AJ37" s="152"/>
      <c r="AK37" s="117"/>
      <c r="AL37" s="152"/>
      <c r="AM37" s="154"/>
      <c r="AN37" s="155"/>
      <c r="AO37" s="155"/>
      <c r="AP37" s="155"/>
      <c r="AQ37" s="155"/>
      <c r="AR37" s="155"/>
      <c r="AS37" s="155"/>
      <c r="AT37" s="155"/>
      <c r="AU37" s="155"/>
      <c r="AV37" s="156"/>
      <c r="AW37" s="117"/>
      <c r="AX37" s="152"/>
      <c r="AY37" s="160" t="s">
        <v>49</v>
      </c>
      <c r="AZ37" s="161"/>
      <c r="BA37" s="164"/>
      <c r="BB37" s="165"/>
      <c r="BC37" s="165"/>
      <c r="BD37" s="263"/>
      <c r="BE37" s="264"/>
      <c r="BF37" s="265"/>
      <c r="BG37" s="268"/>
      <c r="BH37" s="269"/>
      <c r="BI37" s="272"/>
      <c r="BJ37" s="165"/>
      <c r="BK37" s="165"/>
      <c r="BL37" s="252"/>
      <c r="BM37" s="253">
        <v>1</v>
      </c>
      <c r="BN37" s="166"/>
      <c r="BO37" s="58" t="s">
        <v>46</v>
      </c>
      <c r="BP37" s="166">
        <v>2</v>
      </c>
      <c r="BQ37" s="167"/>
      <c r="BR37" s="254"/>
      <c r="BS37" s="255"/>
      <c r="BT37" s="255"/>
      <c r="BU37" s="255"/>
      <c r="BV37" s="255"/>
      <c r="BW37" s="255"/>
      <c r="BX37" s="256"/>
    </row>
    <row r="38" spans="1:76" ht="12" customHeight="1" x14ac:dyDescent="0.2">
      <c r="A38" s="27"/>
      <c r="B38" s="27"/>
      <c r="C38" s="235"/>
      <c r="D38" s="234"/>
      <c r="E38" s="238"/>
      <c r="F38" s="239"/>
      <c r="G38" s="243"/>
      <c r="H38" s="244"/>
      <c r="I38" s="244"/>
      <c r="J38" s="245"/>
      <c r="K38" s="249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1"/>
      <c r="AE38" s="100"/>
      <c r="AF38" s="153"/>
      <c r="AG38" s="100"/>
      <c r="AH38" s="101"/>
      <c r="AI38" s="101"/>
      <c r="AJ38" s="153"/>
      <c r="AK38" s="100"/>
      <c r="AL38" s="153"/>
      <c r="AM38" s="157"/>
      <c r="AN38" s="158"/>
      <c r="AO38" s="158"/>
      <c r="AP38" s="158"/>
      <c r="AQ38" s="158"/>
      <c r="AR38" s="158"/>
      <c r="AS38" s="158"/>
      <c r="AT38" s="158"/>
      <c r="AU38" s="158"/>
      <c r="AV38" s="159"/>
      <c r="AW38" s="100"/>
      <c r="AX38" s="153"/>
      <c r="AY38" s="162"/>
      <c r="AZ38" s="163"/>
      <c r="BA38" s="164"/>
      <c r="BB38" s="165"/>
      <c r="BC38" s="165"/>
      <c r="BD38" s="263"/>
      <c r="BE38" s="266"/>
      <c r="BF38" s="267"/>
      <c r="BG38" s="270"/>
      <c r="BH38" s="271"/>
      <c r="BI38" s="272"/>
      <c r="BJ38" s="165"/>
      <c r="BK38" s="165"/>
      <c r="BL38" s="252"/>
      <c r="BM38" s="260">
        <v>3</v>
      </c>
      <c r="BN38" s="261"/>
      <c r="BO38" s="59" t="s">
        <v>46</v>
      </c>
      <c r="BP38" s="261">
        <v>4</v>
      </c>
      <c r="BQ38" s="262"/>
      <c r="BR38" s="257"/>
      <c r="BS38" s="258"/>
      <c r="BT38" s="258"/>
      <c r="BU38" s="258"/>
      <c r="BV38" s="258"/>
      <c r="BW38" s="258"/>
      <c r="BX38" s="259"/>
    </row>
    <row r="39" spans="1:76" ht="12" customHeight="1" x14ac:dyDescent="0.2">
      <c r="C39" s="233" t="s">
        <v>30</v>
      </c>
      <c r="D39" s="234"/>
      <c r="E39" s="236"/>
      <c r="F39" s="237"/>
      <c r="G39" s="240"/>
      <c r="H39" s="241"/>
      <c r="I39" s="241"/>
      <c r="J39" s="242"/>
      <c r="K39" s="246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8"/>
      <c r="AE39" s="117"/>
      <c r="AF39" s="152"/>
      <c r="AG39" s="117"/>
      <c r="AH39" s="118"/>
      <c r="AI39" s="118"/>
      <c r="AJ39" s="152"/>
      <c r="AK39" s="117"/>
      <c r="AL39" s="152"/>
      <c r="AM39" s="154"/>
      <c r="AN39" s="155"/>
      <c r="AO39" s="155"/>
      <c r="AP39" s="155"/>
      <c r="AQ39" s="155"/>
      <c r="AR39" s="155"/>
      <c r="AS39" s="155"/>
      <c r="AT39" s="155"/>
      <c r="AU39" s="155"/>
      <c r="AV39" s="156"/>
      <c r="AW39" s="117"/>
      <c r="AX39" s="152"/>
      <c r="AY39" s="160" t="s">
        <v>49</v>
      </c>
      <c r="AZ39" s="161"/>
      <c r="BA39" s="164"/>
      <c r="BB39" s="165"/>
      <c r="BC39" s="165"/>
      <c r="BD39" s="263"/>
      <c r="BE39" s="264"/>
      <c r="BF39" s="265"/>
      <c r="BG39" s="268"/>
      <c r="BH39" s="269"/>
      <c r="BI39" s="272"/>
      <c r="BJ39" s="165"/>
      <c r="BK39" s="165"/>
      <c r="BL39" s="252"/>
      <c r="BM39" s="253">
        <v>1</v>
      </c>
      <c r="BN39" s="166"/>
      <c r="BO39" s="58" t="s">
        <v>46</v>
      </c>
      <c r="BP39" s="166">
        <v>2</v>
      </c>
      <c r="BQ39" s="167"/>
      <c r="BR39" s="254"/>
      <c r="BS39" s="255"/>
      <c r="BT39" s="255"/>
      <c r="BU39" s="255"/>
      <c r="BV39" s="255"/>
      <c r="BW39" s="255"/>
      <c r="BX39" s="256"/>
    </row>
    <row r="40" spans="1:76" ht="12" customHeight="1" x14ac:dyDescent="0.2">
      <c r="C40" s="235"/>
      <c r="D40" s="234"/>
      <c r="E40" s="238"/>
      <c r="F40" s="239"/>
      <c r="G40" s="243"/>
      <c r="H40" s="244"/>
      <c r="I40" s="244"/>
      <c r="J40" s="245"/>
      <c r="K40" s="249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1"/>
      <c r="AE40" s="100"/>
      <c r="AF40" s="153"/>
      <c r="AG40" s="100"/>
      <c r="AH40" s="101"/>
      <c r="AI40" s="101"/>
      <c r="AJ40" s="153"/>
      <c r="AK40" s="100"/>
      <c r="AL40" s="153"/>
      <c r="AM40" s="157"/>
      <c r="AN40" s="158"/>
      <c r="AO40" s="158"/>
      <c r="AP40" s="158"/>
      <c r="AQ40" s="158"/>
      <c r="AR40" s="158"/>
      <c r="AS40" s="158"/>
      <c r="AT40" s="158"/>
      <c r="AU40" s="158"/>
      <c r="AV40" s="159"/>
      <c r="AW40" s="100"/>
      <c r="AX40" s="153"/>
      <c r="AY40" s="162"/>
      <c r="AZ40" s="163"/>
      <c r="BA40" s="164"/>
      <c r="BB40" s="165"/>
      <c r="BC40" s="165"/>
      <c r="BD40" s="263"/>
      <c r="BE40" s="266"/>
      <c r="BF40" s="267"/>
      <c r="BG40" s="270"/>
      <c r="BH40" s="271"/>
      <c r="BI40" s="272"/>
      <c r="BJ40" s="165"/>
      <c r="BK40" s="165"/>
      <c r="BL40" s="252"/>
      <c r="BM40" s="260">
        <v>3</v>
      </c>
      <c r="BN40" s="261"/>
      <c r="BO40" s="59" t="s">
        <v>46</v>
      </c>
      <c r="BP40" s="261">
        <v>4</v>
      </c>
      <c r="BQ40" s="262"/>
      <c r="BR40" s="257"/>
      <c r="BS40" s="258"/>
      <c r="BT40" s="258"/>
      <c r="BU40" s="258"/>
      <c r="BV40" s="258"/>
      <c r="BW40" s="258"/>
      <c r="BX40" s="259"/>
    </row>
    <row r="41" spans="1:76" ht="12" customHeight="1" x14ac:dyDescent="0.2">
      <c r="C41" s="233" t="s">
        <v>31</v>
      </c>
      <c r="D41" s="234"/>
      <c r="E41" s="236"/>
      <c r="F41" s="237"/>
      <c r="G41" s="240"/>
      <c r="H41" s="241"/>
      <c r="I41" s="241"/>
      <c r="J41" s="242"/>
      <c r="K41" s="246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8"/>
      <c r="AE41" s="117"/>
      <c r="AF41" s="152"/>
      <c r="AG41" s="117"/>
      <c r="AH41" s="118"/>
      <c r="AI41" s="118"/>
      <c r="AJ41" s="152"/>
      <c r="AK41" s="117"/>
      <c r="AL41" s="152"/>
      <c r="AM41" s="154"/>
      <c r="AN41" s="155"/>
      <c r="AO41" s="155"/>
      <c r="AP41" s="155"/>
      <c r="AQ41" s="155"/>
      <c r="AR41" s="155"/>
      <c r="AS41" s="155"/>
      <c r="AT41" s="155"/>
      <c r="AU41" s="155"/>
      <c r="AV41" s="156"/>
      <c r="AW41" s="117"/>
      <c r="AX41" s="152"/>
      <c r="AY41" s="160" t="s">
        <v>49</v>
      </c>
      <c r="AZ41" s="161"/>
      <c r="BA41" s="164"/>
      <c r="BB41" s="165"/>
      <c r="BC41" s="165"/>
      <c r="BD41" s="263"/>
      <c r="BE41" s="264"/>
      <c r="BF41" s="265"/>
      <c r="BG41" s="268"/>
      <c r="BH41" s="269"/>
      <c r="BI41" s="272"/>
      <c r="BJ41" s="165"/>
      <c r="BK41" s="165"/>
      <c r="BL41" s="252"/>
      <c r="BM41" s="253">
        <v>1</v>
      </c>
      <c r="BN41" s="166"/>
      <c r="BO41" s="58" t="s">
        <v>46</v>
      </c>
      <c r="BP41" s="166">
        <v>2</v>
      </c>
      <c r="BQ41" s="167"/>
      <c r="BR41" s="254"/>
      <c r="BS41" s="255"/>
      <c r="BT41" s="255"/>
      <c r="BU41" s="255"/>
      <c r="BV41" s="255"/>
      <c r="BW41" s="255"/>
      <c r="BX41" s="256"/>
    </row>
    <row r="42" spans="1:76" ht="12" customHeight="1" x14ac:dyDescent="0.2">
      <c r="C42" s="235"/>
      <c r="D42" s="234"/>
      <c r="E42" s="238"/>
      <c r="F42" s="239"/>
      <c r="G42" s="243"/>
      <c r="H42" s="244"/>
      <c r="I42" s="244"/>
      <c r="J42" s="245"/>
      <c r="K42" s="249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1"/>
      <c r="AE42" s="100"/>
      <c r="AF42" s="153"/>
      <c r="AG42" s="100"/>
      <c r="AH42" s="101"/>
      <c r="AI42" s="101"/>
      <c r="AJ42" s="153"/>
      <c r="AK42" s="100"/>
      <c r="AL42" s="153"/>
      <c r="AM42" s="157"/>
      <c r="AN42" s="158"/>
      <c r="AO42" s="158"/>
      <c r="AP42" s="158"/>
      <c r="AQ42" s="158"/>
      <c r="AR42" s="158"/>
      <c r="AS42" s="158"/>
      <c r="AT42" s="158"/>
      <c r="AU42" s="158"/>
      <c r="AV42" s="159"/>
      <c r="AW42" s="100"/>
      <c r="AX42" s="153"/>
      <c r="AY42" s="162"/>
      <c r="AZ42" s="163"/>
      <c r="BA42" s="164"/>
      <c r="BB42" s="165"/>
      <c r="BC42" s="165"/>
      <c r="BD42" s="263"/>
      <c r="BE42" s="266"/>
      <c r="BF42" s="267"/>
      <c r="BG42" s="270"/>
      <c r="BH42" s="271"/>
      <c r="BI42" s="272"/>
      <c r="BJ42" s="165"/>
      <c r="BK42" s="165"/>
      <c r="BL42" s="252"/>
      <c r="BM42" s="260">
        <v>3</v>
      </c>
      <c r="BN42" s="261"/>
      <c r="BO42" s="59" t="s">
        <v>46</v>
      </c>
      <c r="BP42" s="261">
        <v>4</v>
      </c>
      <c r="BQ42" s="262"/>
      <c r="BR42" s="257"/>
      <c r="BS42" s="258"/>
      <c r="BT42" s="258"/>
      <c r="BU42" s="258"/>
      <c r="BV42" s="258"/>
      <c r="BW42" s="258"/>
      <c r="BX42" s="259"/>
    </row>
    <row r="43" spans="1:76" ht="12" customHeight="1" x14ac:dyDescent="0.2">
      <c r="C43" s="233" t="s">
        <v>32</v>
      </c>
      <c r="D43" s="234"/>
      <c r="E43" s="236"/>
      <c r="F43" s="237"/>
      <c r="G43" s="240"/>
      <c r="H43" s="241"/>
      <c r="I43" s="241"/>
      <c r="J43" s="242"/>
      <c r="K43" s="246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8"/>
      <c r="AE43" s="117"/>
      <c r="AF43" s="152"/>
      <c r="AG43" s="117"/>
      <c r="AH43" s="118"/>
      <c r="AI43" s="118"/>
      <c r="AJ43" s="152"/>
      <c r="AK43" s="117"/>
      <c r="AL43" s="152"/>
      <c r="AM43" s="154"/>
      <c r="AN43" s="155"/>
      <c r="AO43" s="155"/>
      <c r="AP43" s="155"/>
      <c r="AQ43" s="155"/>
      <c r="AR43" s="155"/>
      <c r="AS43" s="155"/>
      <c r="AT43" s="155"/>
      <c r="AU43" s="155"/>
      <c r="AV43" s="156"/>
      <c r="AW43" s="117"/>
      <c r="AX43" s="152"/>
      <c r="AY43" s="160" t="s">
        <v>49</v>
      </c>
      <c r="AZ43" s="161"/>
      <c r="BA43" s="164"/>
      <c r="BB43" s="165"/>
      <c r="BC43" s="165"/>
      <c r="BD43" s="263"/>
      <c r="BE43" s="264"/>
      <c r="BF43" s="265"/>
      <c r="BG43" s="268"/>
      <c r="BH43" s="269"/>
      <c r="BI43" s="272"/>
      <c r="BJ43" s="165"/>
      <c r="BK43" s="165"/>
      <c r="BL43" s="252"/>
      <c r="BM43" s="253">
        <v>1</v>
      </c>
      <c r="BN43" s="166"/>
      <c r="BO43" s="58" t="s">
        <v>46</v>
      </c>
      <c r="BP43" s="166">
        <v>2</v>
      </c>
      <c r="BQ43" s="167"/>
      <c r="BR43" s="254"/>
      <c r="BS43" s="255"/>
      <c r="BT43" s="255"/>
      <c r="BU43" s="255"/>
      <c r="BV43" s="255"/>
      <c r="BW43" s="255"/>
      <c r="BX43" s="256"/>
    </row>
    <row r="44" spans="1:76" ht="12" customHeight="1" x14ac:dyDescent="0.2">
      <c r="C44" s="235"/>
      <c r="D44" s="234"/>
      <c r="E44" s="238"/>
      <c r="F44" s="239"/>
      <c r="G44" s="243"/>
      <c r="H44" s="244"/>
      <c r="I44" s="244"/>
      <c r="J44" s="245"/>
      <c r="K44" s="249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1"/>
      <c r="AE44" s="100"/>
      <c r="AF44" s="153"/>
      <c r="AG44" s="100"/>
      <c r="AH44" s="101"/>
      <c r="AI44" s="101"/>
      <c r="AJ44" s="153"/>
      <c r="AK44" s="100"/>
      <c r="AL44" s="153"/>
      <c r="AM44" s="157"/>
      <c r="AN44" s="158"/>
      <c r="AO44" s="158"/>
      <c r="AP44" s="158"/>
      <c r="AQ44" s="158"/>
      <c r="AR44" s="158"/>
      <c r="AS44" s="158"/>
      <c r="AT44" s="158"/>
      <c r="AU44" s="158"/>
      <c r="AV44" s="159"/>
      <c r="AW44" s="100"/>
      <c r="AX44" s="153"/>
      <c r="AY44" s="162"/>
      <c r="AZ44" s="163"/>
      <c r="BA44" s="164"/>
      <c r="BB44" s="165"/>
      <c r="BC44" s="165"/>
      <c r="BD44" s="263"/>
      <c r="BE44" s="266"/>
      <c r="BF44" s="267"/>
      <c r="BG44" s="270"/>
      <c r="BH44" s="271"/>
      <c r="BI44" s="272"/>
      <c r="BJ44" s="165"/>
      <c r="BK44" s="165"/>
      <c r="BL44" s="252"/>
      <c r="BM44" s="260">
        <v>3</v>
      </c>
      <c r="BN44" s="261"/>
      <c r="BO44" s="59" t="s">
        <v>46</v>
      </c>
      <c r="BP44" s="261">
        <v>4</v>
      </c>
      <c r="BQ44" s="262"/>
      <c r="BR44" s="257"/>
      <c r="BS44" s="258"/>
      <c r="BT44" s="258"/>
      <c r="BU44" s="258"/>
      <c r="BV44" s="258"/>
      <c r="BW44" s="258"/>
      <c r="BX44" s="259"/>
    </row>
    <row r="45" spans="1:76" ht="12" customHeight="1" x14ac:dyDescent="0.2">
      <c r="C45" s="233" t="s">
        <v>33</v>
      </c>
      <c r="D45" s="234"/>
      <c r="E45" s="236"/>
      <c r="F45" s="237"/>
      <c r="G45" s="240"/>
      <c r="H45" s="241"/>
      <c r="I45" s="241"/>
      <c r="J45" s="242"/>
      <c r="K45" s="246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8"/>
      <c r="AE45" s="117"/>
      <c r="AF45" s="152"/>
      <c r="AG45" s="117"/>
      <c r="AH45" s="118"/>
      <c r="AI45" s="118"/>
      <c r="AJ45" s="152"/>
      <c r="AK45" s="117"/>
      <c r="AL45" s="152"/>
      <c r="AM45" s="154"/>
      <c r="AN45" s="155"/>
      <c r="AO45" s="155"/>
      <c r="AP45" s="155"/>
      <c r="AQ45" s="155"/>
      <c r="AR45" s="155"/>
      <c r="AS45" s="155"/>
      <c r="AT45" s="155"/>
      <c r="AU45" s="155"/>
      <c r="AV45" s="156"/>
      <c r="AW45" s="117"/>
      <c r="AX45" s="152"/>
      <c r="AY45" s="160" t="s">
        <v>49</v>
      </c>
      <c r="AZ45" s="161"/>
      <c r="BA45" s="164"/>
      <c r="BB45" s="165"/>
      <c r="BC45" s="165"/>
      <c r="BD45" s="263"/>
      <c r="BE45" s="264"/>
      <c r="BF45" s="265"/>
      <c r="BG45" s="268"/>
      <c r="BH45" s="269"/>
      <c r="BI45" s="272"/>
      <c r="BJ45" s="165"/>
      <c r="BK45" s="165"/>
      <c r="BL45" s="252"/>
      <c r="BM45" s="253">
        <v>1</v>
      </c>
      <c r="BN45" s="166"/>
      <c r="BO45" s="58" t="s">
        <v>46</v>
      </c>
      <c r="BP45" s="166">
        <v>2</v>
      </c>
      <c r="BQ45" s="167"/>
      <c r="BR45" s="254"/>
      <c r="BS45" s="255"/>
      <c r="BT45" s="255"/>
      <c r="BU45" s="255"/>
      <c r="BV45" s="255"/>
      <c r="BW45" s="255"/>
      <c r="BX45" s="256"/>
    </row>
    <row r="46" spans="1:76" ht="12" customHeight="1" x14ac:dyDescent="0.2">
      <c r="C46" s="235"/>
      <c r="D46" s="234"/>
      <c r="E46" s="238"/>
      <c r="F46" s="239"/>
      <c r="G46" s="243"/>
      <c r="H46" s="244"/>
      <c r="I46" s="244"/>
      <c r="J46" s="245"/>
      <c r="K46" s="249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1"/>
      <c r="AE46" s="100"/>
      <c r="AF46" s="153"/>
      <c r="AG46" s="100"/>
      <c r="AH46" s="101"/>
      <c r="AI46" s="101"/>
      <c r="AJ46" s="153"/>
      <c r="AK46" s="100"/>
      <c r="AL46" s="153"/>
      <c r="AM46" s="157"/>
      <c r="AN46" s="158"/>
      <c r="AO46" s="158"/>
      <c r="AP46" s="158"/>
      <c r="AQ46" s="158"/>
      <c r="AR46" s="158"/>
      <c r="AS46" s="158"/>
      <c r="AT46" s="158"/>
      <c r="AU46" s="158"/>
      <c r="AV46" s="159"/>
      <c r="AW46" s="100"/>
      <c r="AX46" s="153"/>
      <c r="AY46" s="162"/>
      <c r="AZ46" s="163"/>
      <c r="BA46" s="164"/>
      <c r="BB46" s="165"/>
      <c r="BC46" s="165"/>
      <c r="BD46" s="263"/>
      <c r="BE46" s="266"/>
      <c r="BF46" s="267"/>
      <c r="BG46" s="270"/>
      <c r="BH46" s="271"/>
      <c r="BI46" s="272"/>
      <c r="BJ46" s="165"/>
      <c r="BK46" s="165"/>
      <c r="BL46" s="252"/>
      <c r="BM46" s="260">
        <v>3</v>
      </c>
      <c r="BN46" s="261"/>
      <c r="BO46" s="59" t="s">
        <v>46</v>
      </c>
      <c r="BP46" s="261">
        <v>4</v>
      </c>
      <c r="BQ46" s="262"/>
      <c r="BR46" s="257"/>
      <c r="BS46" s="258"/>
      <c r="BT46" s="258"/>
      <c r="BU46" s="258"/>
      <c r="BV46" s="258"/>
      <c r="BW46" s="258"/>
      <c r="BX46" s="259"/>
    </row>
    <row r="47" spans="1:76" ht="12" customHeight="1" x14ac:dyDescent="0.2">
      <c r="C47" s="233" t="s">
        <v>34</v>
      </c>
      <c r="D47" s="234"/>
      <c r="E47" s="236"/>
      <c r="F47" s="237"/>
      <c r="G47" s="240"/>
      <c r="H47" s="241"/>
      <c r="I47" s="241"/>
      <c r="J47" s="242"/>
      <c r="K47" s="246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8"/>
      <c r="AE47" s="117"/>
      <c r="AF47" s="152"/>
      <c r="AG47" s="117"/>
      <c r="AH47" s="118"/>
      <c r="AI47" s="118"/>
      <c r="AJ47" s="152"/>
      <c r="AK47" s="117"/>
      <c r="AL47" s="152"/>
      <c r="AM47" s="154"/>
      <c r="AN47" s="155"/>
      <c r="AO47" s="155"/>
      <c r="AP47" s="155"/>
      <c r="AQ47" s="155"/>
      <c r="AR47" s="155"/>
      <c r="AS47" s="155"/>
      <c r="AT47" s="155"/>
      <c r="AU47" s="155"/>
      <c r="AV47" s="156"/>
      <c r="AW47" s="117"/>
      <c r="AX47" s="152"/>
      <c r="AY47" s="160" t="s">
        <v>49</v>
      </c>
      <c r="AZ47" s="161"/>
      <c r="BA47" s="164"/>
      <c r="BB47" s="165"/>
      <c r="BC47" s="165"/>
      <c r="BD47" s="263"/>
      <c r="BE47" s="264"/>
      <c r="BF47" s="265"/>
      <c r="BG47" s="268"/>
      <c r="BH47" s="269"/>
      <c r="BI47" s="272"/>
      <c r="BJ47" s="165"/>
      <c r="BK47" s="165"/>
      <c r="BL47" s="252"/>
      <c r="BM47" s="253">
        <v>1</v>
      </c>
      <c r="BN47" s="166"/>
      <c r="BO47" s="58" t="s">
        <v>46</v>
      </c>
      <c r="BP47" s="166">
        <v>2</v>
      </c>
      <c r="BQ47" s="167"/>
      <c r="BR47" s="254"/>
      <c r="BS47" s="255"/>
      <c r="BT47" s="255"/>
      <c r="BU47" s="255"/>
      <c r="BV47" s="255"/>
      <c r="BW47" s="255"/>
      <c r="BX47" s="256"/>
    </row>
    <row r="48" spans="1:76" ht="12" customHeight="1" thickBot="1" x14ac:dyDescent="0.25">
      <c r="C48" s="273"/>
      <c r="D48" s="274"/>
      <c r="E48" s="275"/>
      <c r="F48" s="276"/>
      <c r="G48" s="277"/>
      <c r="H48" s="278"/>
      <c r="I48" s="278"/>
      <c r="J48" s="279"/>
      <c r="K48" s="280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2"/>
      <c r="AE48" s="283"/>
      <c r="AF48" s="284"/>
      <c r="AG48" s="283"/>
      <c r="AH48" s="285"/>
      <c r="AI48" s="285"/>
      <c r="AJ48" s="284"/>
      <c r="AK48" s="283"/>
      <c r="AL48" s="284"/>
      <c r="AM48" s="316"/>
      <c r="AN48" s="317"/>
      <c r="AO48" s="317"/>
      <c r="AP48" s="317"/>
      <c r="AQ48" s="317"/>
      <c r="AR48" s="317"/>
      <c r="AS48" s="317"/>
      <c r="AT48" s="317"/>
      <c r="AU48" s="317"/>
      <c r="AV48" s="318"/>
      <c r="AW48" s="283"/>
      <c r="AX48" s="284"/>
      <c r="AY48" s="162"/>
      <c r="AZ48" s="163"/>
      <c r="BA48" s="319"/>
      <c r="BB48" s="292"/>
      <c r="BC48" s="292"/>
      <c r="BD48" s="293"/>
      <c r="BE48" s="266"/>
      <c r="BF48" s="267"/>
      <c r="BG48" s="270"/>
      <c r="BH48" s="271"/>
      <c r="BI48" s="294"/>
      <c r="BJ48" s="292"/>
      <c r="BK48" s="292"/>
      <c r="BL48" s="315"/>
      <c r="BM48" s="289">
        <v>3</v>
      </c>
      <c r="BN48" s="290"/>
      <c r="BO48" s="60" t="s">
        <v>46</v>
      </c>
      <c r="BP48" s="290">
        <v>4</v>
      </c>
      <c r="BQ48" s="291"/>
      <c r="BR48" s="286"/>
      <c r="BS48" s="287"/>
      <c r="BT48" s="287"/>
      <c r="BU48" s="287"/>
      <c r="BV48" s="287"/>
      <c r="BW48" s="287"/>
      <c r="BX48" s="288"/>
    </row>
    <row r="49" spans="3:76" ht="12" customHeight="1" x14ac:dyDescent="0.2">
      <c r="V49" s="25"/>
      <c r="W49" s="26"/>
      <c r="X49" s="68"/>
      <c r="Y49" s="92" t="s">
        <v>35</v>
      </c>
      <c r="Z49" s="93"/>
      <c r="AA49" s="93"/>
      <c r="AB49" s="93"/>
      <c r="AC49" s="93"/>
      <c r="AD49" s="94"/>
      <c r="AE49" s="295">
        <f>SUM(AE15:AF48)</f>
        <v>0</v>
      </c>
      <c r="AF49" s="296"/>
      <c r="AG49" s="299"/>
      <c r="AH49" s="300"/>
      <c r="AI49" s="300"/>
      <c r="AJ49" s="300"/>
      <c r="AK49" s="300"/>
      <c r="AL49" s="301"/>
      <c r="AM49" s="305">
        <f>SUM(AM15:AV48)</f>
        <v>0</v>
      </c>
      <c r="AN49" s="306"/>
      <c r="AO49" s="306"/>
      <c r="AP49" s="306"/>
      <c r="AQ49" s="306"/>
      <c r="AR49" s="306"/>
      <c r="AS49" s="306"/>
      <c r="AT49" s="306"/>
      <c r="AU49" s="306"/>
      <c r="AV49" s="307"/>
      <c r="AW49" s="299"/>
      <c r="AX49" s="300"/>
      <c r="AY49" s="300"/>
      <c r="AZ49" s="311"/>
      <c r="BA49" s="313"/>
      <c r="BB49" s="320"/>
      <c r="BC49" s="320"/>
      <c r="BD49" s="327"/>
      <c r="BE49" s="299"/>
      <c r="BF49" s="300"/>
      <c r="BG49" s="300"/>
      <c r="BH49" s="301"/>
      <c r="BI49" s="313"/>
      <c r="BJ49" s="320"/>
      <c r="BK49" s="320"/>
      <c r="BL49" s="322"/>
      <c r="BV49" s="26"/>
      <c r="BW49" s="26"/>
      <c r="BX49" s="26"/>
    </row>
    <row r="50" spans="3:76" ht="12" customHeight="1" thickBot="1" x14ac:dyDescent="0.25">
      <c r="V50" s="27"/>
      <c r="W50" s="27"/>
      <c r="X50" s="76"/>
      <c r="Y50" s="95"/>
      <c r="Z50" s="95"/>
      <c r="AA50" s="95"/>
      <c r="AB50" s="95"/>
      <c r="AC50" s="95"/>
      <c r="AD50" s="96"/>
      <c r="AE50" s="297"/>
      <c r="AF50" s="298"/>
      <c r="AG50" s="302"/>
      <c r="AH50" s="303"/>
      <c r="AI50" s="303"/>
      <c r="AJ50" s="303"/>
      <c r="AK50" s="303"/>
      <c r="AL50" s="304"/>
      <c r="AM50" s="308"/>
      <c r="AN50" s="309"/>
      <c r="AO50" s="309"/>
      <c r="AP50" s="309"/>
      <c r="AQ50" s="309"/>
      <c r="AR50" s="309"/>
      <c r="AS50" s="309"/>
      <c r="AT50" s="309"/>
      <c r="AU50" s="309"/>
      <c r="AV50" s="310"/>
      <c r="AW50" s="302"/>
      <c r="AX50" s="303"/>
      <c r="AY50" s="303"/>
      <c r="AZ50" s="312"/>
      <c r="BA50" s="314"/>
      <c r="BB50" s="321"/>
      <c r="BC50" s="321"/>
      <c r="BD50" s="328"/>
      <c r="BE50" s="302"/>
      <c r="BF50" s="303"/>
      <c r="BG50" s="303"/>
      <c r="BH50" s="304"/>
      <c r="BI50" s="314"/>
      <c r="BJ50" s="321"/>
      <c r="BK50" s="321"/>
      <c r="BL50" s="323"/>
      <c r="BV50" s="27"/>
      <c r="BW50" s="27"/>
      <c r="BX50" s="27"/>
    </row>
    <row r="51" spans="3:76" ht="12" customHeight="1" x14ac:dyDescent="0.2">
      <c r="C51" s="36" t="s">
        <v>48</v>
      </c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BR51" s="324">
        <f>COUNT(AM15:AV48)</f>
        <v>0</v>
      </c>
      <c r="BS51" s="324"/>
      <c r="BT51" s="324"/>
      <c r="BU51" s="324"/>
      <c r="BV51" s="324"/>
      <c r="BW51" s="324"/>
      <c r="BX51" s="324"/>
    </row>
    <row r="52" spans="3:76" ht="12" customHeight="1" x14ac:dyDescent="0.2">
      <c r="C52" s="36" t="s">
        <v>60</v>
      </c>
      <c r="BR52" s="324"/>
      <c r="BS52" s="324"/>
      <c r="BT52" s="324"/>
      <c r="BU52" s="324"/>
      <c r="BV52" s="324"/>
      <c r="BW52" s="324"/>
      <c r="BX52" s="324"/>
    </row>
    <row r="55" spans="3:76" ht="12" customHeight="1" x14ac:dyDescent="0.2">
      <c r="AH55" s="325" t="s">
        <v>38</v>
      </c>
      <c r="AI55" s="325"/>
      <c r="AJ55" s="325"/>
      <c r="AK55" s="325"/>
      <c r="AL55" s="325"/>
      <c r="AM55" s="326">
        <f>SUMIF(E15:E48,"1",AM15:AV48)</f>
        <v>0</v>
      </c>
      <c r="AN55" s="326"/>
      <c r="AO55" s="326"/>
      <c r="AP55" s="326"/>
      <c r="AQ55" s="326"/>
      <c r="AR55" s="326"/>
      <c r="AS55" s="326"/>
      <c r="AT55" s="326"/>
      <c r="AU55" s="326"/>
      <c r="AV55" s="326"/>
    </row>
    <row r="56" spans="3:76" ht="12" customHeight="1" x14ac:dyDescent="0.2">
      <c r="AH56" s="325" t="s">
        <v>39</v>
      </c>
      <c r="AI56" s="325"/>
      <c r="AJ56" s="325"/>
      <c r="AK56" s="325"/>
      <c r="AL56" s="325"/>
      <c r="AM56" s="326">
        <f>SUMIF(E15:E48,"2",AM15:AV48)</f>
        <v>0</v>
      </c>
      <c r="AN56" s="326"/>
      <c r="AO56" s="326"/>
      <c r="AP56" s="326"/>
      <c r="AQ56" s="326"/>
      <c r="AR56" s="326"/>
      <c r="AS56" s="326"/>
      <c r="AT56" s="326"/>
      <c r="AU56" s="326"/>
      <c r="AV56" s="326"/>
    </row>
    <row r="57" spans="3:76" ht="12" customHeight="1" x14ac:dyDescent="0.2">
      <c r="AH57" s="325" t="s">
        <v>40</v>
      </c>
      <c r="AI57" s="325"/>
      <c r="AJ57" s="325"/>
      <c r="AK57" s="325"/>
      <c r="AL57" s="325"/>
      <c r="AM57" s="326">
        <f>SUMIF(E15:E48,"3",AM15:AV48)</f>
        <v>0</v>
      </c>
      <c r="AN57" s="326"/>
      <c r="AO57" s="326"/>
      <c r="AP57" s="326"/>
      <c r="AQ57" s="326"/>
      <c r="AR57" s="326"/>
      <c r="AS57" s="326"/>
      <c r="AT57" s="326"/>
      <c r="AU57" s="326"/>
      <c r="AV57" s="326"/>
    </row>
    <row r="58" spans="3:76" ht="12" customHeight="1" x14ac:dyDescent="0.2">
      <c r="AH58" s="325" t="s">
        <v>41</v>
      </c>
      <c r="AI58" s="325"/>
      <c r="AJ58" s="325"/>
      <c r="AK58" s="325"/>
      <c r="AL58" s="325"/>
      <c r="AM58" s="326">
        <f>SUMIF(E15:E48,"4",AM15:AV48)</f>
        <v>0</v>
      </c>
      <c r="AN58" s="326"/>
      <c r="AO58" s="326"/>
      <c r="AP58" s="326"/>
      <c r="AQ58" s="326"/>
      <c r="AR58" s="326"/>
      <c r="AS58" s="326"/>
      <c r="AT58" s="326"/>
      <c r="AU58" s="326"/>
      <c r="AV58" s="326"/>
    </row>
    <row r="59" spans="3:76" ht="12" customHeight="1" x14ac:dyDescent="0.2">
      <c r="AH59" s="325" t="s">
        <v>42</v>
      </c>
      <c r="AI59" s="325"/>
      <c r="AJ59" s="325"/>
      <c r="AK59" s="325"/>
      <c r="AL59" s="325"/>
      <c r="AM59" s="326">
        <f>SUMIF(E15:E48,"5",AM15:AV48)</f>
        <v>0</v>
      </c>
      <c r="AN59" s="326"/>
      <c r="AO59" s="326"/>
      <c r="AP59" s="326"/>
      <c r="AQ59" s="326"/>
      <c r="AR59" s="326"/>
      <c r="AS59" s="326"/>
      <c r="AT59" s="326"/>
      <c r="AU59" s="326"/>
      <c r="AV59" s="326"/>
    </row>
    <row r="60" spans="3:76" ht="12" customHeight="1" x14ac:dyDescent="0.2">
      <c r="AH60" s="325" t="s">
        <v>43</v>
      </c>
      <c r="AI60" s="325"/>
      <c r="AJ60" s="325"/>
      <c r="AK60" s="325"/>
      <c r="AL60" s="325"/>
      <c r="AM60" s="326">
        <f>SUMIF(E15:E48,"6",AM15:AV48)</f>
        <v>0</v>
      </c>
      <c r="AN60" s="326"/>
      <c r="AO60" s="326"/>
      <c r="AP60" s="326"/>
      <c r="AQ60" s="326"/>
      <c r="AR60" s="326"/>
      <c r="AS60" s="326"/>
      <c r="AT60" s="326"/>
      <c r="AU60" s="326"/>
      <c r="AV60" s="326"/>
    </row>
    <row r="61" spans="3:76" ht="12" customHeight="1" x14ac:dyDescent="0.2">
      <c r="AH61" s="325" t="s">
        <v>44</v>
      </c>
      <c r="AI61" s="325"/>
      <c r="AJ61" s="325"/>
      <c r="AK61" s="325"/>
      <c r="AL61" s="325"/>
      <c r="AM61" s="329">
        <f>SUM(AM55:AV60)</f>
        <v>0</v>
      </c>
      <c r="AN61" s="329"/>
      <c r="AO61" s="329"/>
      <c r="AP61" s="329"/>
      <c r="AQ61" s="329"/>
      <c r="AR61" s="329"/>
      <c r="AS61" s="329"/>
      <c r="AT61" s="330"/>
      <c r="AU61" s="330"/>
      <c r="AV61" s="330"/>
    </row>
  </sheetData>
  <sheetProtection selectLockedCells="1"/>
  <mergeCells count="491">
    <mergeCell ref="AH60:AL60"/>
    <mergeCell ref="AM60:AV60"/>
    <mergeCell ref="AH61:AL61"/>
    <mergeCell ref="AM61:AV61"/>
    <mergeCell ref="AH57:AL57"/>
    <mergeCell ref="AM57:AV57"/>
    <mergeCell ref="AH58:AL58"/>
    <mergeCell ref="AM58:AV58"/>
    <mergeCell ref="AH59:AL59"/>
    <mergeCell ref="AM59:AV59"/>
    <mergeCell ref="BR51:BX52"/>
    <mergeCell ref="AH55:AL55"/>
    <mergeCell ref="AM55:AV55"/>
    <mergeCell ref="AH56:AL56"/>
    <mergeCell ref="AM56:AV56"/>
    <mergeCell ref="BB49:BB50"/>
    <mergeCell ref="BC49:BC50"/>
    <mergeCell ref="BD49:BD50"/>
    <mergeCell ref="BE49:BH50"/>
    <mergeCell ref="BI49:BI50"/>
    <mergeCell ref="BJ49:BJ50"/>
    <mergeCell ref="AE49:AF50"/>
    <mergeCell ref="AG49:AL50"/>
    <mergeCell ref="AM49:AV50"/>
    <mergeCell ref="AW49:AZ50"/>
    <mergeCell ref="BA49:BA50"/>
    <mergeCell ref="BK47:BK48"/>
    <mergeCell ref="BL47:BL48"/>
    <mergeCell ref="BM47:BN47"/>
    <mergeCell ref="AK47:AL48"/>
    <mergeCell ref="AM47:AV48"/>
    <mergeCell ref="AW47:AX48"/>
    <mergeCell ref="AY47:AZ48"/>
    <mergeCell ref="BA47:BA48"/>
    <mergeCell ref="BB47:BB48"/>
    <mergeCell ref="BK49:BK50"/>
    <mergeCell ref="BL49:BL50"/>
    <mergeCell ref="BP47:BQ47"/>
    <mergeCell ref="BR47:BX48"/>
    <mergeCell ref="BM48:BN48"/>
    <mergeCell ref="BP48:BQ48"/>
    <mergeCell ref="BC47:BC48"/>
    <mergeCell ref="BD47:BD48"/>
    <mergeCell ref="BE47:BF48"/>
    <mergeCell ref="BG47:BH48"/>
    <mergeCell ref="BI47:BI48"/>
    <mergeCell ref="BJ47:BJ48"/>
    <mergeCell ref="C47:D48"/>
    <mergeCell ref="E47:F48"/>
    <mergeCell ref="G47:J48"/>
    <mergeCell ref="K47:AD48"/>
    <mergeCell ref="AE47:AF48"/>
    <mergeCell ref="AG47:AJ48"/>
    <mergeCell ref="BK45:BK46"/>
    <mergeCell ref="BL45:BL46"/>
    <mergeCell ref="BM45:BN45"/>
    <mergeCell ref="AK45:AL46"/>
    <mergeCell ref="AM45:AV46"/>
    <mergeCell ref="AW45:AX46"/>
    <mergeCell ref="AY45:AZ46"/>
    <mergeCell ref="BA45:BA46"/>
    <mergeCell ref="BB45:BB46"/>
    <mergeCell ref="C45:D46"/>
    <mergeCell ref="E45:F46"/>
    <mergeCell ref="G45:J46"/>
    <mergeCell ref="K45:AD46"/>
    <mergeCell ref="AE45:AF46"/>
    <mergeCell ref="AG45:AJ46"/>
    <mergeCell ref="BP45:BQ45"/>
    <mergeCell ref="BR45:BX46"/>
    <mergeCell ref="BM46:BN46"/>
    <mergeCell ref="BP46:BQ46"/>
    <mergeCell ref="BC45:BC46"/>
    <mergeCell ref="BD45:BD46"/>
    <mergeCell ref="BE45:BF46"/>
    <mergeCell ref="BG45:BH46"/>
    <mergeCell ref="BI45:BI46"/>
    <mergeCell ref="BJ45:BJ46"/>
    <mergeCell ref="BK43:BK44"/>
    <mergeCell ref="BL43:BL44"/>
    <mergeCell ref="BM43:BN43"/>
    <mergeCell ref="BP43:BQ43"/>
    <mergeCell ref="BR43:BX44"/>
    <mergeCell ref="BM44:BN44"/>
    <mergeCell ref="BP44:BQ44"/>
    <mergeCell ref="BC43:BC44"/>
    <mergeCell ref="BD43:BD44"/>
    <mergeCell ref="BE43:BF44"/>
    <mergeCell ref="BG43:BH44"/>
    <mergeCell ref="BI43:BI44"/>
    <mergeCell ref="BJ43:BJ44"/>
    <mergeCell ref="AK43:AL44"/>
    <mergeCell ref="AM43:AV44"/>
    <mergeCell ref="AW43:AX44"/>
    <mergeCell ref="AY43:AZ44"/>
    <mergeCell ref="BA43:BA44"/>
    <mergeCell ref="BB43:BB44"/>
    <mergeCell ref="C43:D44"/>
    <mergeCell ref="E43:F44"/>
    <mergeCell ref="G43:J44"/>
    <mergeCell ref="K43:AD44"/>
    <mergeCell ref="AE43:AF44"/>
    <mergeCell ref="AG43:AJ44"/>
    <mergeCell ref="BK41:BK42"/>
    <mergeCell ref="BL41:BL42"/>
    <mergeCell ref="BM41:BN41"/>
    <mergeCell ref="BP41:BQ41"/>
    <mergeCell ref="BR41:BX42"/>
    <mergeCell ref="BM42:BN42"/>
    <mergeCell ref="BP42:BQ42"/>
    <mergeCell ref="BC41:BC42"/>
    <mergeCell ref="BD41:BD42"/>
    <mergeCell ref="BE41:BF42"/>
    <mergeCell ref="BG41:BH42"/>
    <mergeCell ref="BI41:BI42"/>
    <mergeCell ref="BJ41:BJ42"/>
    <mergeCell ref="AK41:AL42"/>
    <mergeCell ref="AM41:AV42"/>
    <mergeCell ref="AW41:AX42"/>
    <mergeCell ref="AY41:AZ42"/>
    <mergeCell ref="BA41:BA42"/>
    <mergeCell ref="BB41:BB42"/>
    <mergeCell ref="C41:D42"/>
    <mergeCell ref="E41:F42"/>
    <mergeCell ref="G41:J42"/>
    <mergeCell ref="K41:AD42"/>
    <mergeCell ref="AE41:AF42"/>
    <mergeCell ref="AG41:AJ42"/>
    <mergeCell ref="BK39:BK40"/>
    <mergeCell ref="BL39:BL40"/>
    <mergeCell ref="BM39:BN39"/>
    <mergeCell ref="BP39:BQ39"/>
    <mergeCell ref="BR39:BX40"/>
    <mergeCell ref="BM40:BN40"/>
    <mergeCell ref="BP40:BQ40"/>
    <mergeCell ref="BC39:BC40"/>
    <mergeCell ref="BD39:BD40"/>
    <mergeCell ref="BE39:BF40"/>
    <mergeCell ref="BG39:BH40"/>
    <mergeCell ref="BI39:BI40"/>
    <mergeCell ref="BJ39:BJ40"/>
    <mergeCell ref="AK39:AL40"/>
    <mergeCell ref="AM39:AV40"/>
    <mergeCell ref="AW39:AX40"/>
    <mergeCell ref="AY39:AZ40"/>
    <mergeCell ref="BA39:BA40"/>
    <mergeCell ref="BB39:BB40"/>
    <mergeCell ref="C39:D40"/>
    <mergeCell ref="E39:F40"/>
    <mergeCell ref="G39:J40"/>
    <mergeCell ref="K39:AD40"/>
    <mergeCell ref="AE39:AF40"/>
    <mergeCell ref="AG39:AJ40"/>
    <mergeCell ref="BJ37:BJ38"/>
    <mergeCell ref="BK37:BK38"/>
    <mergeCell ref="BL37:BL38"/>
    <mergeCell ref="BM37:BN37"/>
    <mergeCell ref="BP37:BQ37"/>
    <mergeCell ref="BR37:BX38"/>
    <mergeCell ref="BM38:BN38"/>
    <mergeCell ref="BP38:BQ38"/>
    <mergeCell ref="BB37:BB38"/>
    <mergeCell ref="BC37:BC38"/>
    <mergeCell ref="BD37:BD38"/>
    <mergeCell ref="BE37:BF38"/>
    <mergeCell ref="BG37:BH38"/>
    <mergeCell ref="BI37:BI38"/>
    <mergeCell ref="AG37:AJ38"/>
    <mergeCell ref="AK37:AL38"/>
    <mergeCell ref="AM37:AV38"/>
    <mergeCell ref="AW37:AX38"/>
    <mergeCell ref="AY37:AZ38"/>
    <mergeCell ref="BA37:BA38"/>
    <mergeCell ref="C37:D38"/>
    <mergeCell ref="E37:F38"/>
    <mergeCell ref="G37:J38"/>
    <mergeCell ref="K37:AD38"/>
    <mergeCell ref="AE37:AF38"/>
    <mergeCell ref="BK35:BK36"/>
    <mergeCell ref="BL35:BL36"/>
    <mergeCell ref="BM35:BN35"/>
    <mergeCell ref="BP35:BQ35"/>
    <mergeCell ref="BR35:BX36"/>
    <mergeCell ref="BM36:BN36"/>
    <mergeCell ref="BP36:BQ36"/>
    <mergeCell ref="BC35:BC36"/>
    <mergeCell ref="BD35:BD36"/>
    <mergeCell ref="BE35:BF36"/>
    <mergeCell ref="BG35:BH36"/>
    <mergeCell ref="BI35:BI36"/>
    <mergeCell ref="BJ35:BJ36"/>
    <mergeCell ref="AK35:AL36"/>
    <mergeCell ref="AM35:AV36"/>
    <mergeCell ref="AW35:AX36"/>
    <mergeCell ref="AY35:AZ36"/>
    <mergeCell ref="BA35:BA36"/>
    <mergeCell ref="BB35:BB36"/>
    <mergeCell ref="C35:D36"/>
    <mergeCell ref="E35:F36"/>
    <mergeCell ref="G35:J36"/>
    <mergeCell ref="K35:AD36"/>
    <mergeCell ref="AE35:AF36"/>
    <mergeCell ref="AG35:AJ36"/>
    <mergeCell ref="BK33:BK34"/>
    <mergeCell ref="BL33:BL34"/>
    <mergeCell ref="BM33:BN33"/>
    <mergeCell ref="BP33:BQ33"/>
    <mergeCell ref="BR33:BX34"/>
    <mergeCell ref="BM34:BN34"/>
    <mergeCell ref="BP34:BQ34"/>
    <mergeCell ref="BC33:BC34"/>
    <mergeCell ref="BD33:BD34"/>
    <mergeCell ref="BE33:BF34"/>
    <mergeCell ref="BG33:BH34"/>
    <mergeCell ref="BI33:BI34"/>
    <mergeCell ref="BJ33:BJ34"/>
    <mergeCell ref="AK33:AL34"/>
    <mergeCell ref="AM33:AV34"/>
    <mergeCell ref="AW33:AX34"/>
    <mergeCell ref="AY33:AZ34"/>
    <mergeCell ref="BA33:BA34"/>
    <mergeCell ref="BB33:BB34"/>
    <mergeCell ref="C33:D34"/>
    <mergeCell ref="E33:F34"/>
    <mergeCell ref="G33:J34"/>
    <mergeCell ref="K33:AD34"/>
    <mergeCell ref="AE33:AF34"/>
    <mergeCell ref="AG33:AJ34"/>
    <mergeCell ref="BK31:BK32"/>
    <mergeCell ref="BL31:BL32"/>
    <mergeCell ref="BM31:BN31"/>
    <mergeCell ref="BP31:BQ31"/>
    <mergeCell ref="BR31:BX32"/>
    <mergeCell ref="BM32:BN32"/>
    <mergeCell ref="BP32:BQ32"/>
    <mergeCell ref="BC31:BC32"/>
    <mergeCell ref="BD31:BD32"/>
    <mergeCell ref="BE31:BF32"/>
    <mergeCell ref="BG31:BH32"/>
    <mergeCell ref="BI31:BI32"/>
    <mergeCell ref="BJ31:BJ32"/>
    <mergeCell ref="AK31:AL32"/>
    <mergeCell ref="AM31:AV32"/>
    <mergeCell ref="AW31:AX32"/>
    <mergeCell ref="AY31:AZ32"/>
    <mergeCell ref="BA31:BA32"/>
    <mergeCell ref="BB31:BB32"/>
    <mergeCell ref="C31:D32"/>
    <mergeCell ref="E31:F32"/>
    <mergeCell ref="G31:J32"/>
    <mergeCell ref="K31:AD32"/>
    <mergeCell ref="AE31:AF32"/>
    <mergeCell ref="AG31:AJ32"/>
    <mergeCell ref="BK29:BK30"/>
    <mergeCell ref="BL29:BL30"/>
    <mergeCell ref="BM29:BN29"/>
    <mergeCell ref="BP29:BQ29"/>
    <mergeCell ref="BR29:BX30"/>
    <mergeCell ref="BM30:BN30"/>
    <mergeCell ref="BP30:BQ30"/>
    <mergeCell ref="BC29:BC30"/>
    <mergeCell ref="BD29:BD30"/>
    <mergeCell ref="BE29:BF30"/>
    <mergeCell ref="BG29:BH30"/>
    <mergeCell ref="BI29:BI30"/>
    <mergeCell ref="BJ29:BJ30"/>
    <mergeCell ref="AK29:AL30"/>
    <mergeCell ref="AM29:AV30"/>
    <mergeCell ref="AW29:AX30"/>
    <mergeCell ref="AY29:AZ30"/>
    <mergeCell ref="BA29:BA30"/>
    <mergeCell ref="BB29:BB30"/>
    <mergeCell ref="C29:D30"/>
    <mergeCell ref="E29:F30"/>
    <mergeCell ref="G29:J30"/>
    <mergeCell ref="K29:AD30"/>
    <mergeCell ref="AE29:AF30"/>
    <mergeCell ref="AG29:AJ30"/>
    <mergeCell ref="BK27:BK28"/>
    <mergeCell ref="BL27:BL28"/>
    <mergeCell ref="BM27:BN27"/>
    <mergeCell ref="BP27:BQ27"/>
    <mergeCell ref="BR27:BX28"/>
    <mergeCell ref="BM28:BN28"/>
    <mergeCell ref="BP28:BQ28"/>
    <mergeCell ref="BC27:BC28"/>
    <mergeCell ref="BD27:BD28"/>
    <mergeCell ref="BE27:BF28"/>
    <mergeCell ref="BG27:BH28"/>
    <mergeCell ref="BI27:BI28"/>
    <mergeCell ref="BJ27:BJ28"/>
    <mergeCell ref="AK27:AL28"/>
    <mergeCell ref="AM27:AV28"/>
    <mergeCell ref="AW27:AX28"/>
    <mergeCell ref="AY27:AZ28"/>
    <mergeCell ref="BA27:BA28"/>
    <mergeCell ref="BB27:BB28"/>
    <mergeCell ref="C27:D28"/>
    <mergeCell ref="E27:F28"/>
    <mergeCell ref="G27:J28"/>
    <mergeCell ref="K27:AD28"/>
    <mergeCell ref="AE27:AF28"/>
    <mergeCell ref="AG27:AJ28"/>
    <mergeCell ref="BK25:BK26"/>
    <mergeCell ref="BL25:BL26"/>
    <mergeCell ref="BM25:BN25"/>
    <mergeCell ref="BP25:BQ25"/>
    <mergeCell ref="BR25:BX26"/>
    <mergeCell ref="BM26:BN26"/>
    <mergeCell ref="BP26:BQ26"/>
    <mergeCell ref="BC25:BC26"/>
    <mergeCell ref="BD25:BD26"/>
    <mergeCell ref="BE25:BF26"/>
    <mergeCell ref="BG25:BH26"/>
    <mergeCell ref="BI25:BI26"/>
    <mergeCell ref="BJ25:BJ26"/>
    <mergeCell ref="AK25:AL26"/>
    <mergeCell ref="AM25:AV26"/>
    <mergeCell ref="AW25:AX26"/>
    <mergeCell ref="AY25:AZ26"/>
    <mergeCell ref="BA25:BA26"/>
    <mergeCell ref="BB25:BB26"/>
    <mergeCell ref="C25:D26"/>
    <mergeCell ref="E25:F26"/>
    <mergeCell ref="G25:J26"/>
    <mergeCell ref="K25:AD26"/>
    <mergeCell ref="AE25:AF26"/>
    <mergeCell ref="AG25:AJ26"/>
    <mergeCell ref="BK23:BK24"/>
    <mergeCell ref="BL23:BL24"/>
    <mergeCell ref="BM23:BN23"/>
    <mergeCell ref="BP23:BQ23"/>
    <mergeCell ref="BR23:BX24"/>
    <mergeCell ref="BM24:BN24"/>
    <mergeCell ref="BP24:BQ24"/>
    <mergeCell ref="BC23:BC24"/>
    <mergeCell ref="BD23:BD24"/>
    <mergeCell ref="BE23:BF24"/>
    <mergeCell ref="BG23:BH24"/>
    <mergeCell ref="BI23:BI24"/>
    <mergeCell ref="BJ23:BJ24"/>
    <mergeCell ref="AK23:AL24"/>
    <mergeCell ref="AM23:AV24"/>
    <mergeCell ref="AW23:AX24"/>
    <mergeCell ref="AY23:AZ24"/>
    <mergeCell ref="BA23:BA24"/>
    <mergeCell ref="BB23:BB24"/>
    <mergeCell ref="C23:D24"/>
    <mergeCell ref="E23:F24"/>
    <mergeCell ref="G23:J24"/>
    <mergeCell ref="K23:AD24"/>
    <mergeCell ref="AE23:AF24"/>
    <mergeCell ref="AG23:AJ24"/>
    <mergeCell ref="BK21:BK22"/>
    <mergeCell ref="BL21:BL22"/>
    <mergeCell ref="BM21:BN21"/>
    <mergeCell ref="BP21:BQ21"/>
    <mergeCell ref="BR21:BX22"/>
    <mergeCell ref="BM22:BN22"/>
    <mergeCell ref="BP22:BQ22"/>
    <mergeCell ref="BC21:BC22"/>
    <mergeCell ref="BD21:BD22"/>
    <mergeCell ref="BE21:BF22"/>
    <mergeCell ref="BG21:BH22"/>
    <mergeCell ref="BI21:BI22"/>
    <mergeCell ref="BJ21:BJ22"/>
    <mergeCell ref="AK21:AL22"/>
    <mergeCell ref="AM21:AV22"/>
    <mergeCell ref="AW21:AX22"/>
    <mergeCell ref="AY21:AZ22"/>
    <mergeCell ref="BA21:BA22"/>
    <mergeCell ref="BB21:BB22"/>
    <mergeCell ref="C21:D22"/>
    <mergeCell ref="E21:F22"/>
    <mergeCell ref="G21:J22"/>
    <mergeCell ref="K21:AD22"/>
    <mergeCell ref="AE21:AF22"/>
    <mergeCell ref="AG21:AJ22"/>
    <mergeCell ref="BK19:BK20"/>
    <mergeCell ref="BL19:BL20"/>
    <mergeCell ref="BM19:BN19"/>
    <mergeCell ref="BP19:BQ19"/>
    <mergeCell ref="BR19:BX20"/>
    <mergeCell ref="BM20:BN20"/>
    <mergeCell ref="BP20:BQ20"/>
    <mergeCell ref="BC19:BC20"/>
    <mergeCell ref="BD19:BD20"/>
    <mergeCell ref="BE19:BF20"/>
    <mergeCell ref="BG19:BH20"/>
    <mergeCell ref="BI19:BI20"/>
    <mergeCell ref="BJ19:BJ20"/>
    <mergeCell ref="AK19:AL20"/>
    <mergeCell ref="AM19:AV20"/>
    <mergeCell ref="AW19:AX20"/>
    <mergeCell ref="AY19:AZ20"/>
    <mergeCell ref="BA19:BA20"/>
    <mergeCell ref="BB19:BB20"/>
    <mergeCell ref="C19:D20"/>
    <mergeCell ref="E19:F20"/>
    <mergeCell ref="G19:J20"/>
    <mergeCell ref="K19:AD20"/>
    <mergeCell ref="AE19:AF20"/>
    <mergeCell ref="AG19:AJ20"/>
    <mergeCell ref="BK17:BK18"/>
    <mergeCell ref="BL17:BL18"/>
    <mergeCell ref="BM17:BN17"/>
    <mergeCell ref="BP17:BQ17"/>
    <mergeCell ref="BR17:BX18"/>
    <mergeCell ref="BM18:BN18"/>
    <mergeCell ref="BP18:BQ18"/>
    <mergeCell ref="BC17:BC18"/>
    <mergeCell ref="BD17:BD18"/>
    <mergeCell ref="BE17:BF18"/>
    <mergeCell ref="BG17:BH18"/>
    <mergeCell ref="BI17:BI18"/>
    <mergeCell ref="BJ17:BJ18"/>
    <mergeCell ref="AK17:AL18"/>
    <mergeCell ref="AM17:AV18"/>
    <mergeCell ref="AW17:AX18"/>
    <mergeCell ref="AY17:AZ18"/>
    <mergeCell ref="BA17:BA18"/>
    <mergeCell ref="BB17:BB18"/>
    <mergeCell ref="C17:D18"/>
    <mergeCell ref="E17:F18"/>
    <mergeCell ref="G17:J18"/>
    <mergeCell ref="K17:AD18"/>
    <mergeCell ref="AE17:AF18"/>
    <mergeCell ref="AG17:AJ18"/>
    <mergeCell ref="BR15:BX16"/>
    <mergeCell ref="BM16:BN16"/>
    <mergeCell ref="BP16:BQ16"/>
    <mergeCell ref="BC15:BC16"/>
    <mergeCell ref="BD15:BD16"/>
    <mergeCell ref="BE15:BF16"/>
    <mergeCell ref="BG15:BH16"/>
    <mergeCell ref="BI15:BI16"/>
    <mergeCell ref="BJ15:BJ16"/>
    <mergeCell ref="C15:D16"/>
    <mergeCell ref="E15:F16"/>
    <mergeCell ref="G15:J16"/>
    <mergeCell ref="K15:AD16"/>
    <mergeCell ref="AE15:AF16"/>
    <mergeCell ref="AG15:AJ16"/>
    <mergeCell ref="BK15:BK16"/>
    <mergeCell ref="BL15:BL16"/>
    <mergeCell ref="BM15:BN15"/>
    <mergeCell ref="C9:D14"/>
    <mergeCell ref="E9:F14"/>
    <mergeCell ref="G9:J14"/>
    <mergeCell ref="AG9:AL11"/>
    <mergeCell ref="AM9:AV9"/>
    <mergeCell ref="AY9:AZ9"/>
    <mergeCell ref="F2:I3"/>
    <mergeCell ref="J2:L3"/>
    <mergeCell ref="M2:V3"/>
    <mergeCell ref="K10:AD13"/>
    <mergeCell ref="AE10:AF13"/>
    <mergeCell ref="AM10:AV13"/>
    <mergeCell ref="AW10:AX14"/>
    <mergeCell ref="AY10:AZ14"/>
    <mergeCell ref="H6:P8"/>
    <mergeCell ref="AG12:AJ14"/>
    <mergeCell ref="AK12:AL14"/>
    <mergeCell ref="AE4:AV5"/>
    <mergeCell ref="AK7:AP8"/>
    <mergeCell ref="AQ7:AR8"/>
    <mergeCell ref="AG6:AT6"/>
    <mergeCell ref="BA3:BT4"/>
    <mergeCell ref="BA5:BT8"/>
    <mergeCell ref="Y49:AD50"/>
    <mergeCell ref="BU3:BX4"/>
    <mergeCell ref="BY3:BZ18"/>
    <mergeCell ref="E4:V5"/>
    <mergeCell ref="E6:F8"/>
    <mergeCell ref="BA9:BD9"/>
    <mergeCell ref="BA10:BD13"/>
    <mergeCell ref="BU6:BX7"/>
    <mergeCell ref="BE10:BH11"/>
    <mergeCell ref="BI10:BL13"/>
    <mergeCell ref="BM10:BQ11"/>
    <mergeCell ref="BR10:BX13"/>
    <mergeCell ref="BE12:BF13"/>
    <mergeCell ref="BG12:BH13"/>
    <mergeCell ref="BM12:BQ13"/>
    <mergeCell ref="AK15:AL16"/>
    <mergeCell ref="AM15:AV16"/>
    <mergeCell ref="AW15:AX16"/>
    <mergeCell ref="AY15:AZ16"/>
    <mergeCell ref="BA15:BA16"/>
    <mergeCell ref="BB15:BB16"/>
    <mergeCell ref="BP15:BQ15"/>
  </mergeCells>
  <phoneticPr fontId="2"/>
  <conditionalFormatting sqref="E15:F48">
    <cfRule type="containsText" dxfId="150" priority="266" operator="containsText" text="　">
      <formula>NOT(ISERROR(SEARCH("　",E15)))</formula>
    </cfRule>
    <cfRule type="cellIs" dxfId="149" priority="265" operator="equal">
      <formula>""</formula>
    </cfRule>
  </conditionalFormatting>
  <conditionalFormatting sqref="F2:I3">
    <cfRule type="containsText" dxfId="148" priority="304" operator="containsText" text="　">
      <formula>NOT(ISERROR(SEARCH("　",F2)))</formula>
    </cfRule>
    <cfRule type="cellIs" dxfId="147" priority="299" operator="equal">
      <formula>""</formula>
    </cfRule>
  </conditionalFormatting>
  <conditionalFormatting sqref="H6:N8 K15:AX48">
    <cfRule type="cellIs" dxfId="146" priority="308" operator="equal">
      <formula>""</formula>
    </cfRule>
  </conditionalFormatting>
  <conditionalFormatting sqref="AH7:AH8">
    <cfRule type="containsText" dxfId="145" priority="305" operator="containsText" text="　">
      <formula>NOT(ISERROR(SEARCH("　",AH7)))</formula>
    </cfRule>
  </conditionalFormatting>
  <conditionalFormatting sqref="AK7:AP8">
    <cfRule type="cellIs" dxfId="144" priority="203" operator="equal">
      <formula>""</formula>
    </cfRule>
    <cfRule type="containsText" dxfId="143" priority="201" operator="containsText" text="　">
      <formula>NOT(ISERROR(SEARCH("　",AK7)))</formula>
    </cfRule>
  </conditionalFormatting>
  <conditionalFormatting sqref="AV7">
    <cfRule type="containsText" dxfId="142" priority="306" operator="containsText" text="　">
      <formula>NOT(ISERROR(SEARCH("　",AV7)))</formula>
    </cfRule>
  </conditionalFormatting>
  <conditionalFormatting sqref="BA5:BT8">
    <cfRule type="cellIs" dxfId="141" priority="204" operator="equal">
      <formula>""</formula>
    </cfRule>
  </conditionalFormatting>
  <conditionalFormatting sqref="BM15:BN15">
    <cfRule type="cellIs" dxfId="140" priority="200" operator="equal">
      <formula>1</formula>
    </cfRule>
    <cfRule type="cellIs" dxfId="139" priority="312" operator="between">
      <formula>1</formula>
      <formula>1</formula>
    </cfRule>
  </conditionalFormatting>
  <conditionalFormatting sqref="BM15:BN48">
    <cfRule type="cellIs" dxfId="138" priority="3" operator="equal">
      <formula>""</formula>
    </cfRule>
  </conditionalFormatting>
  <conditionalFormatting sqref="BM16:BN16">
    <cfRule type="cellIs" dxfId="137" priority="310" operator="between">
      <formula>3</formula>
      <formula>3</formula>
    </cfRule>
    <cfRule type="cellIs" dxfId="136" priority="196" operator="equal">
      <formula>3</formula>
    </cfRule>
  </conditionalFormatting>
  <conditionalFormatting sqref="BM17:BN17">
    <cfRule type="cellIs" dxfId="135" priority="192" operator="between">
      <formula>1</formula>
      <formula>1</formula>
    </cfRule>
    <cfRule type="cellIs" dxfId="134" priority="188" operator="equal">
      <formula>1</formula>
    </cfRule>
  </conditionalFormatting>
  <conditionalFormatting sqref="BM18:BN18">
    <cfRule type="cellIs" dxfId="133" priority="190" operator="between">
      <formula>3</formula>
      <formula>3</formula>
    </cfRule>
    <cfRule type="cellIs" dxfId="132" priority="184" operator="equal">
      <formula>3</formula>
    </cfRule>
  </conditionalFormatting>
  <conditionalFormatting sqref="BM19:BN19">
    <cfRule type="cellIs" dxfId="131" priority="180" operator="between">
      <formula>1</formula>
      <formula>1</formula>
    </cfRule>
    <cfRule type="cellIs" dxfId="130" priority="176" operator="equal">
      <formula>1</formula>
    </cfRule>
  </conditionalFormatting>
  <conditionalFormatting sqref="BM20:BN20">
    <cfRule type="cellIs" dxfId="129" priority="172" operator="equal">
      <formula>3</formula>
    </cfRule>
    <cfRule type="cellIs" dxfId="128" priority="178" operator="between">
      <formula>3</formula>
      <formula>3</formula>
    </cfRule>
  </conditionalFormatting>
  <conditionalFormatting sqref="BM21:BN21">
    <cfRule type="cellIs" dxfId="127" priority="164" operator="equal">
      <formula>1</formula>
    </cfRule>
    <cfRule type="cellIs" dxfId="126" priority="168" operator="between">
      <formula>1</formula>
      <formula>1</formula>
    </cfRule>
  </conditionalFormatting>
  <conditionalFormatting sqref="BM22:BN22">
    <cfRule type="cellIs" dxfId="125" priority="160" operator="equal">
      <formula>3</formula>
    </cfRule>
    <cfRule type="cellIs" dxfId="124" priority="166" operator="between">
      <formula>3</formula>
      <formula>3</formula>
    </cfRule>
  </conditionalFormatting>
  <conditionalFormatting sqref="BM23:BN23">
    <cfRule type="cellIs" dxfId="123" priority="152" operator="equal">
      <formula>1</formula>
    </cfRule>
    <cfRule type="cellIs" dxfId="122" priority="156" operator="between">
      <formula>1</formula>
      <formula>1</formula>
    </cfRule>
  </conditionalFormatting>
  <conditionalFormatting sqref="BM24:BN24">
    <cfRule type="cellIs" dxfId="121" priority="154" operator="between">
      <formula>3</formula>
      <formula>3</formula>
    </cfRule>
    <cfRule type="cellIs" dxfId="120" priority="148" operator="equal">
      <formula>3</formula>
    </cfRule>
  </conditionalFormatting>
  <conditionalFormatting sqref="BM25:BN25">
    <cfRule type="cellIs" dxfId="119" priority="140" operator="equal">
      <formula>1</formula>
    </cfRule>
    <cfRule type="cellIs" dxfId="118" priority="144" operator="between">
      <formula>1</formula>
      <formula>1</formula>
    </cfRule>
  </conditionalFormatting>
  <conditionalFormatting sqref="BM26:BN26">
    <cfRule type="cellIs" dxfId="117" priority="136" operator="equal">
      <formula>3</formula>
    </cfRule>
    <cfRule type="cellIs" dxfId="116" priority="142" operator="between">
      <formula>3</formula>
      <formula>3</formula>
    </cfRule>
  </conditionalFormatting>
  <conditionalFormatting sqref="BM27:BN27">
    <cfRule type="cellIs" dxfId="115" priority="132" operator="between">
      <formula>1</formula>
      <formula>1</formula>
    </cfRule>
    <cfRule type="cellIs" dxfId="114" priority="128" operator="equal">
      <formula>1</formula>
    </cfRule>
  </conditionalFormatting>
  <conditionalFormatting sqref="BM28:BN28">
    <cfRule type="cellIs" dxfId="113" priority="130" operator="between">
      <formula>3</formula>
      <formula>3</formula>
    </cfRule>
    <cfRule type="cellIs" dxfId="112" priority="124" operator="equal">
      <formula>3</formula>
    </cfRule>
  </conditionalFormatting>
  <conditionalFormatting sqref="BM29:BN29">
    <cfRule type="cellIs" dxfId="111" priority="120" operator="between">
      <formula>1</formula>
      <formula>1</formula>
    </cfRule>
    <cfRule type="cellIs" dxfId="110" priority="116" operator="equal">
      <formula>1</formula>
    </cfRule>
  </conditionalFormatting>
  <conditionalFormatting sqref="BM30:BN30">
    <cfRule type="cellIs" dxfId="109" priority="112" operator="equal">
      <formula>3</formula>
    </cfRule>
    <cfRule type="cellIs" dxfId="108" priority="118" operator="between">
      <formula>3</formula>
      <formula>3</formula>
    </cfRule>
  </conditionalFormatting>
  <conditionalFormatting sqref="BM31:BN31">
    <cfRule type="cellIs" dxfId="107" priority="108" operator="between">
      <formula>1</formula>
      <formula>1</formula>
    </cfRule>
    <cfRule type="cellIs" dxfId="106" priority="104" operator="equal">
      <formula>1</formula>
    </cfRule>
  </conditionalFormatting>
  <conditionalFormatting sqref="BM32:BN32">
    <cfRule type="cellIs" dxfId="105" priority="100" operator="equal">
      <formula>3</formula>
    </cfRule>
    <cfRule type="cellIs" dxfId="104" priority="106" operator="between">
      <formula>3</formula>
      <formula>3</formula>
    </cfRule>
  </conditionalFormatting>
  <conditionalFormatting sqref="BM33:BN33">
    <cfRule type="cellIs" dxfId="103" priority="96" operator="between">
      <formula>1</formula>
      <formula>1</formula>
    </cfRule>
    <cfRule type="cellIs" dxfId="102" priority="92" operator="equal">
      <formula>1</formula>
    </cfRule>
  </conditionalFormatting>
  <conditionalFormatting sqref="BM34:BN34">
    <cfRule type="cellIs" dxfId="101" priority="94" operator="between">
      <formula>3</formula>
      <formula>3</formula>
    </cfRule>
    <cfRule type="cellIs" dxfId="100" priority="88" operator="equal">
      <formula>3</formula>
    </cfRule>
  </conditionalFormatting>
  <conditionalFormatting sqref="BM35:BN35">
    <cfRule type="cellIs" dxfId="99" priority="80" operator="equal">
      <formula>1</formula>
    </cfRule>
    <cfRule type="cellIs" dxfId="98" priority="84" operator="between">
      <formula>1</formula>
      <formula>1</formula>
    </cfRule>
  </conditionalFormatting>
  <conditionalFormatting sqref="BM36:BN36">
    <cfRule type="cellIs" dxfId="97" priority="76" operator="equal">
      <formula>3</formula>
    </cfRule>
    <cfRule type="cellIs" dxfId="96" priority="82" operator="between">
      <formula>3</formula>
      <formula>3</formula>
    </cfRule>
  </conditionalFormatting>
  <conditionalFormatting sqref="BM37:BN37">
    <cfRule type="cellIs" dxfId="95" priority="68" operator="equal">
      <formula>1</formula>
    </cfRule>
    <cfRule type="cellIs" dxfId="94" priority="72" operator="between">
      <formula>1</formula>
      <formula>1</formula>
    </cfRule>
  </conditionalFormatting>
  <conditionalFormatting sqref="BM38:BN38">
    <cfRule type="cellIs" dxfId="93" priority="64" operator="equal">
      <formula>3</formula>
    </cfRule>
    <cfRule type="cellIs" dxfId="92" priority="70" operator="between">
      <formula>3</formula>
      <formula>3</formula>
    </cfRule>
  </conditionalFormatting>
  <conditionalFormatting sqref="BM39:BN39">
    <cfRule type="cellIs" dxfId="91" priority="60" operator="between">
      <formula>1</formula>
      <formula>1</formula>
    </cfRule>
    <cfRule type="cellIs" dxfId="90" priority="56" operator="equal">
      <formula>1</formula>
    </cfRule>
  </conditionalFormatting>
  <conditionalFormatting sqref="BM40:BN40">
    <cfRule type="cellIs" dxfId="89" priority="52" operator="equal">
      <formula>3</formula>
    </cfRule>
    <cfRule type="cellIs" dxfId="88" priority="58" operator="between">
      <formula>3</formula>
      <formula>3</formula>
    </cfRule>
  </conditionalFormatting>
  <conditionalFormatting sqref="BM41:BN41">
    <cfRule type="cellIs" dxfId="87" priority="48" operator="between">
      <formula>1</formula>
      <formula>1</formula>
    </cfRule>
    <cfRule type="cellIs" dxfId="86" priority="44" operator="equal">
      <formula>1</formula>
    </cfRule>
  </conditionalFormatting>
  <conditionalFormatting sqref="BM42:BN42">
    <cfRule type="cellIs" dxfId="85" priority="40" operator="equal">
      <formula>3</formula>
    </cfRule>
    <cfRule type="cellIs" dxfId="84" priority="46" operator="between">
      <formula>3</formula>
      <formula>3</formula>
    </cfRule>
  </conditionalFormatting>
  <conditionalFormatting sqref="BM43:BN43">
    <cfRule type="cellIs" dxfId="83" priority="32" operator="equal">
      <formula>1</formula>
    </cfRule>
    <cfRule type="cellIs" dxfId="82" priority="36" operator="between">
      <formula>1</formula>
      <formula>1</formula>
    </cfRule>
  </conditionalFormatting>
  <conditionalFormatting sqref="BM44:BN44">
    <cfRule type="cellIs" dxfId="81" priority="34" operator="between">
      <formula>3</formula>
      <formula>3</formula>
    </cfRule>
    <cfRule type="cellIs" dxfId="80" priority="28" operator="equal">
      <formula>3</formula>
    </cfRule>
  </conditionalFormatting>
  <conditionalFormatting sqref="BM45:BN45">
    <cfRule type="cellIs" dxfId="79" priority="20" operator="equal">
      <formula>1</formula>
    </cfRule>
    <cfRule type="cellIs" dxfId="78" priority="24" operator="between">
      <formula>1</formula>
      <formula>1</formula>
    </cfRule>
  </conditionalFormatting>
  <conditionalFormatting sqref="BM46:BN46">
    <cfRule type="cellIs" dxfId="77" priority="16" operator="equal">
      <formula>3</formula>
    </cfRule>
    <cfRule type="cellIs" dxfId="76" priority="22" operator="between">
      <formula>3</formula>
      <formula>3</formula>
    </cfRule>
  </conditionalFormatting>
  <conditionalFormatting sqref="BM47:BN47">
    <cfRule type="cellIs" dxfId="75" priority="8" operator="equal">
      <formula>1</formula>
    </cfRule>
    <cfRule type="cellIs" dxfId="74" priority="12" operator="between">
      <formula>1</formula>
      <formula>1</formula>
    </cfRule>
  </conditionalFormatting>
  <conditionalFormatting sqref="BM48:BN48">
    <cfRule type="cellIs" dxfId="73" priority="4" operator="equal">
      <formula>3</formula>
    </cfRule>
    <cfRule type="cellIs" dxfId="72" priority="10" operator="between">
      <formula>3</formula>
      <formula>3</formula>
    </cfRule>
  </conditionalFormatting>
  <conditionalFormatting sqref="BP15:BQ15">
    <cfRule type="cellIs" dxfId="71" priority="198" operator="equal">
      <formula>2</formula>
    </cfRule>
    <cfRule type="cellIs" dxfId="70" priority="311" operator="between">
      <formula>2</formula>
      <formula>2</formula>
    </cfRule>
  </conditionalFormatting>
  <conditionalFormatting sqref="BP16:BQ16">
    <cfRule type="cellIs" dxfId="69" priority="309" operator="between">
      <formula>4</formula>
      <formula>4</formula>
    </cfRule>
    <cfRule type="cellIs" dxfId="68" priority="194" operator="equal">
      <formula>4</formula>
    </cfRule>
  </conditionalFormatting>
  <conditionalFormatting sqref="BP17:BQ17">
    <cfRule type="cellIs" dxfId="67" priority="191" operator="between">
      <formula>2</formula>
      <formula>2</formula>
    </cfRule>
    <cfRule type="cellIs" dxfId="66" priority="186" operator="equal">
      <formula>2</formula>
    </cfRule>
  </conditionalFormatting>
  <conditionalFormatting sqref="BP18:BQ18">
    <cfRule type="cellIs" dxfId="65" priority="189" operator="between">
      <formula>4</formula>
      <formula>4</formula>
    </cfRule>
    <cfRule type="cellIs" dxfId="64" priority="182" operator="equal">
      <formula>4</formula>
    </cfRule>
  </conditionalFormatting>
  <conditionalFormatting sqref="BP19:BQ19">
    <cfRule type="cellIs" dxfId="63" priority="174" operator="equal">
      <formula>2</formula>
    </cfRule>
    <cfRule type="cellIs" dxfId="62" priority="179" operator="between">
      <formula>2</formula>
      <formula>2</formula>
    </cfRule>
  </conditionalFormatting>
  <conditionalFormatting sqref="BP20:BQ20">
    <cfRule type="cellIs" dxfId="61" priority="170" operator="equal">
      <formula>4</formula>
    </cfRule>
    <cfRule type="cellIs" dxfId="60" priority="177" operator="between">
      <formula>4</formula>
      <formula>4</formula>
    </cfRule>
  </conditionalFormatting>
  <conditionalFormatting sqref="BP21:BQ21">
    <cfRule type="cellIs" dxfId="59" priority="162" operator="equal">
      <formula>2</formula>
    </cfRule>
    <cfRule type="cellIs" dxfId="58" priority="167" operator="between">
      <formula>2</formula>
      <formula>2</formula>
    </cfRule>
  </conditionalFormatting>
  <conditionalFormatting sqref="BP22:BQ22">
    <cfRule type="cellIs" dxfId="57" priority="158" operator="equal">
      <formula>4</formula>
    </cfRule>
    <cfRule type="cellIs" dxfId="56" priority="165" operator="between">
      <formula>4</formula>
      <formula>4</formula>
    </cfRule>
  </conditionalFormatting>
  <conditionalFormatting sqref="BP23:BQ23">
    <cfRule type="cellIs" dxfId="55" priority="150" operator="equal">
      <formula>2</formula>
    </cfRule>
    <cfRule type="cellIs" dxfId="54" priority="155" operator="between">
      <formula>2</formula>
      <formula>2</formula>
    </cfRule>
  </conditionalFormatting>
  <conditionalFormatting sqref="BP24:BQ24">
    <cfRule type="cellIs" dxfId="53" priority="153" operator="between">
      <formula>4</formula>
      <formula>4</formula>
    </cfRule>
    <cfRule type="cellIs" dxfId="52" priority="146" operator="equal">
      <formula>4</formula>
    </cfRule>
  </conditionalFormatting>
  <conditionalFormatting sqref="BP25:BQ25">
    <cfRule type="cellIs" dxfId="51" priority="138" operator="equal">
      <formula>2</formula>
    </cfRule>
    <cfRule type="cellIs" dxfId="50" priority="143" operator="between">
      <formula>2</formula>
      <formula>2</formula>
    </cfRule>
  </conditionalFormatting>
  <conditionalFormatting sqref="BP26:BQ26">
    <cfRule type="cellIs" dxfId="49" priority="134" operator="equal">
      <formula>4</formula>
    </cfRule>
    <cfRule type="cellIs" dxfId="48" priority="141" operator="between">
      <formula>4</formula>
      <formula>4</formula>
    </cfRule>
  </conditionalFormatting>
  <conditionalFormatting sqref="BP27:BQ27">
    <cfRule type="cellIs" dxfId="47" priority="126" operator="equal">
      <formula>2</formula>
    </cfRule>
    <cfRule type="cellIs" dxfId="46" priority="131" operator="between">
      <formula>2</formula>
      <formula>2</formula>
    </cfRule>
  </conditionalFormatting>
  <conditionalFormatting sqref="BP28:BQ28">
    <cfRule type="cellIs" dxfId="45" priority="122" operator="equal">
      <formula>4</formula>
    </cfRule>
    <cfRule type="cellIs" dxfId="44" priority="129" operator="between">
      <formula>4</formula>
      <formula>4</formula>
    </cfRule>
  </conditionalFormatting>
  <conditionalFormatting sqref="BP29:BQ29">
    <cfRule type="cellIs" dxfId="43" priority="119" operator="between">
      <formula>2</formula>
      <formula>2</formula>
    </cfRule>
    <cfRule type="cellIs" dxfId="42" priority="114" operator="equal">
      <formula>2</formula>
    </cfRule>
  </conditionalFormatting>
  <conditionalFormatting sqref="BP30:BQ30">
    <cfRule type="cellIs" dxfId="41" priority="110" operator="equal">
      <formula>4</formula>
    </cfRule>
    <cfRule type="cellIs" dxfId="40" priority="117" operator="between">
      <formula>4</formula>
      <formula>4</formula>
    </cfRule>
  </conditionalFormatting>
  <conditionalFormatting sqref="BP31:BQ31">
    <cfRule type="cellIs" dxfId="39" priority="102" operator="equal">
      <formula>2</formula>
    </cfRule>
    <cfRule type="cellIs" dxfId="38" priority="107" operator="between">
      <formula>2</formula>
      <formula>2</formula>
    </cfRule>
  </conditionalFormatting>
  <conditionalFormatting sqref="BP32:BQ32">
    <cfRule type="cellIs" dxfId="37" priority="98" operator="equal">
      <formula>4</formula>
    </cfRule>
    <cfRule type="cellIs" dxfId="36" priority="105" operator="between">
      <formula>4</formula>
      <formula>4</formula>
    </cfRule>
  </conditionalFormatting>
  <conditionalFormatting sqref="BP33:BQ33">
    <cfRule type="cellIs" dxfId="35" priority="90" operator="equal">
      <formula>2</formula>
    </cfRule>
    <cfRule type="cellIs" dxfId="34" priority="95" operator="between">
      <formula>2</formula>
      <formula>2</formula>
    </cfRule>
  </conditionalFormatting>
  <conditionalFormatting sqref="BP34:BQ34">
    <cfRule type="cellIs" dxfId="33" priority="86" operator="equal">
      <formula>4</formula>
    </cfRule>
    <cfRule type="cellIs" dxfId="32" priority="93" operator="between">
      <formula>4</formula>
      <formula>4</formula>
    </cfRule>
  </conditionalFormatting>
  <conditionalFormatting sqref="BP35:BQ35">
    <cfRule type="cellIs" dxfId="31" priority="78" operator="equal">
      <formula>2</formula>
    </cfRule>
    <cfRule type="cellIs" dxfId="30" priority="83" operator="between">
      <formula>2</formula>
      <formula>2</formula>
    </cfRule>
  </conditionalFormatting>
  <conditionalFormatting sqref="BP36:BQ36">
    <cfRule type="cellIs" dxfId="29" priority="74" operator="equal">
      <formula>4</formula>
    </cfRule>
    <cfRule type="cellIs" dxfId="28" priority="81" operator="between">
      <formula>4</formula>
      <formula>4</formula>
    </cfRule>
  </conditionalFormatting>
  <conditionalFormatting sqref="BP37:BQ37">
    <cfRule type="cellIs" dxfId="27" priority="66" operator="equal">
      <formula>2</formula>
    </cfRule>
    <cfRule type="cellIs" dxfId="26" priority="71" operator="between">
      <formula>2</formula>
      <formula>2</formula>
    </cfRule>
  </conditionalFormatting>
  <conditionalFormatting sqref="BP38:BQ38">
    <cfRule type="cellIs" dxfId="25" priority="62" operator="equal">
      <formula>4</formula>
    </cfRule>
    <cfRule type="cellIs" dxfId="24" priority="69" operator="between">
      <formula>4</formula>
      <formula>4</formula>
    </cfRule>
  </conditionalFormatting>
  <conditionalFormatting sqref="BP39:BQ39">
    <cfRule type="cellIs" dxfId="23" priority="59" operator="between">
      <formula>2</formula>
      <formula>2</formula>
    </cfRule>
    <cfRule type="cellIs" dxfId="22" priority="54" operator="equal">
      <formula>2</formula>
    </cfRule>
  </conditionalFormatting>
  <conditionalFormatting sqref="BP40:BQ40">
    <cfRule type="cellIs" dxfId="21" priority="57" operator="between">
      <formula>4</formula>
      <formula>4</formula>
    </cfRule>
    <cfRule type="cellIs" dxfId="20" priority="50" operator="equal">
      <formula>4</formula>
    </cfRule>
  </conditionalFormatting>
  <conditionalFormatting sqref="BP41:BQ41">
    <cfRule type="cellIs" dxfId="19" priority="42" operator="equal">
      <formula>2</formula>
    </cfRule>
    <cfRule type="cellIs" dxfId="18" priority="47" operator="between">
      <formula>2</formula>
      <formula>2</formula>
    </cfRule>
  </conditionalFormatting>
  <conditionalFormatting sqref="BP42:BQ42">
    <cfRule type="cellIs" dxfId="17" priority="45" operator="between">
      <formula>4</formula>
      <formula>4</formula>
    </cfRule>
    <cfRule type="cellIs" dxfId="16" priority="38" operator="equal">
      <formula>4</formula>
    </cfRule>
  </conditionalFormatting>
  <conditionalFormatting sqref="BP43:BQ43">
    <cfRule type="cellIs" dxfId="15" priority="35" operator="between">
      <formula>2</formula>
      <formula>2</formula>
    </cfRule>
    <cfRule type="cellIs" dxfId="14" priority="30" operator="equal">
      <formula>2</formula>
    </cfRule>
  </conditionalFormatting>
  <conditionalFormatting sqref="BP44:BQ44">
    <cfRule type="cellIs" dxfId="13" priority="33" operator="between">
      <formula>4</formula>
      <formula>4</formula>
    </cfRule>
    <cfRule type="cellIs" dxfId="12" priority="26" operator="equal">
      <formula>4</formula>
    </cfRule>
  </conditionalFormatting>
  <conditionalFormatting sqref="BP45:BQ45">
    <cfRule type="cellIs" dxfId="11" priority="23" operator="between">
      <formula>2</formula>
      <formula>2</formula>
    </cfRule>
    <cfRule type="cellIs" dxfId="10" priority="18" operator="equal">
      <formula>2</formula>
    </cfRule>
  </conditionalFormatting>
  <conditionalFormatting sqref="BP46:BQ46">
    <cfRule type="cellIs" dxfId="9" priority="21" operator="between">
      <formula>4</formula>
      <formula>4</formula>
    </cfRule>
    <cfRule type="cellIs" dxfId="8" priority="14" operator="equal">
      <formula>4</formula>
    </cfRule>
  </conditionalFormatting>
  <conditionalFormatting sqref="BP47:BQ47">
    <cfRule type="cellIs" dxfId="7" priority="11" operator="between">
      <formula>2</formula>
      <formula>2</formula>
    </cfRule>
    <cfRule type="cellIs" dxfId="6" priority="6" operator="equal">
      <formula>2</formula>
    </cfRule>
  </conditionalFormatting>
  <conditionalFormatting sqref="BP48:BQ48">
    <cfRule type="cellIs" dxfId="5" priority="9" operator="between">
      <formula>4</formula>
      <formula>4</formula>
    </cfRule>
    <cfRule type="cellIs" dxfId="4" priority="2" operator="equal">
      <formula>4</formula>
    </cfRule>
  </conditionalFormatting>
  <conditionalFormatting sqref="BP15:BX48">
    <cfRule type="cellIs" dxfId="3" priority="1" operator="equal">
      <formula>""</formula>
    </cfRule>
  </conditionalFormatting>
  <conditionalFormatting sqref="BU3:BX4">
    <cfRule type="cellIs" dxfId="2" priority="303" operator="equal">
      <formula>""</formula>
    </cfRule>
  </conditionalFormatting>
  <conditionalFormatting sqref="BU6:BX7">
    <cfRule type="cellIs" dxfId="1" priority="301" operator="equal">
      <formula>""</formula>
    </cfRule>
    <cfRule type="containsText" dxfId="0" priority="302" operator="containsText" text="　">
      <formula>NOT(ISERROR(SEARCH("　",BU6)))</formula>
    </cfRule>
  </conditionalFormatting>
  <dataValidations count="7">
    <dataValidation type="list" allowBlank="1" showInputMessage="1" showErrorMessage="1" sqref="E15:F48" xr:uid="{00000000-0002-0000-0000-000000000000}">
      <formula1>"　,1,2,3,4,5,6"</formula1>
    </dataValidation>
    <dataValidation type="list" allowBlank="1" showInputMessage="1" showErrorMessage="1" sqref="F2:I3" xr:uid="{00000000-0002-0000-0000-000001000000}">
      <formula1>"　,2025,2024,2023,2022,2021,2020"</formula1>
    </dataValidation>
    <dataValidation type="list" allowBlank="1" showInputMessage="1" showErrorMessage="1" sqref="BM35:BN35 BM27:BN27 BM33:BN33 BM25:BN25 BM31:BN31 BM19:BN19 BM23:BN23 BM37:BN37 BM45:BN45 BM29:BN29 BM17:BN17 BM15:BN15 BM21:BN21 BM43:BN43 BM41:BN41 BM39:BN39 BM47:BN47" xr:uid="{00000000-0002-0000-0000-000002000000}">
      <formula1>"1,1⃣"</formula1>
    </dataValidation>
    <dataValidation type="list" allowBlank="1" showInputMessage="1" showErrorMessage="1" sqref="BM36:BN36 BM28:BN28 BM34:BN34 BM26:BN26 BM32:BN32 BM20:BN20 BM24:BN24 BM38:BN38 BM46:BN46 BM30:BN30 BM18:BN18 BM16:BN16 BM22:BN22 BM44:BN44 BM42:BN42 BM40:BN40 BM48:BN48" xr:uid="{00000000-0002-0000-0000-000003000000}">
      <formula1>"3,3⃣"</formula1>
    </dataValidation>
    <dataValidation type="list" allowBlank="1" showInputMessage="1" showErrorMessage="1" sqref="BP35:BQ35 BP27:BQ27 BP33:BQ33 BP25:BQ25 BP31:BQ31 BP19:BQ19 BP23:BQ23 BP37:BQ37 BP45:BQ45 BP29:BQ29 BP17:BQ17 BP15:BQ15 BP21:BQ21 BP43:BQ43 BP41:BQ41 BP39:BQ39 BP47:BQ47" xr:uid="{00000000-0002-0000-0000-000004000000}">
      <formula1>"2,2⃣"</formula1>
    </dataValidation>
    <dataValidation type="list" allowBlank="1" showInputMessage="1" showErrorMessage="1" sqref="BP36:BQ36 BP28:BQ28 BP34:BQ34 BP26:BQ26 BP32:BQ32 BP20:BQ20 BP24:BQ24 BP38:BQ38 BP46:BQ46 BP30:BQ30 BP18:BQ18 BP16:BQ16 BP22:BQ22 BP44:BQ44 BP42:BQ42 BP40:BQ40 BP48:BQ48" xr:uid="{00000000-0002-0000-0000-000005000000}">
      <formula1>"4,4⃣"</formula1>
    </dataValidation>
    <dataValidation type="list" allowBlank="1" showInputMessage="1" showErrorMessage="1" sqref="AK7:AP8" xr:uid="{00000000-0002-0000-0000-000006000000}">
      <formula1>"　,増加資産,全資産"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USER034</cp:lastModifiedBy>
  <cp:lastPrinted>2024-12-26T01:40:51Z</cp:lastPrinted>
  <dcterms:created xsi:type="dcterms:W3CDTF">2008-06-12T05:39:41Z</dcterms:created>
  <dcterms:modified xsi:type="dcterms:W3CDTF">2024-12-26T02:02:26Z</dcterms:modified>
</cp:coreProperties>
</file>